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lipska\Documents\Drzewa 2019\"/>
    </mc:Choice>
  </mc:AlternateContent>
  <xr:revisionPtr revIDLastSave="0" documentId="8_{1E8AE4F2-5DF8-4747-B3B0-A976F0D419E4}" xr6:coauthVersionLast="45" xr6:coauthVersionMax="45" xr10:uidLastSave="{00000000-0000-0000-0000-000000000000}"/>
  <bookViews>
    <workbookView xWindow="-120" yWindow="-120" windowWidth="29040" windowHeight="15840" xr2:uid="{B219A906-2EDA-40A7-B06D-1A8EF529BCF7}"/>
  </bookViews>
  <sheets>
    <sheet name="Gdańsk Zaspa-Przymorze" sheetId="1" r:id="rId1"/>
    <sheet name="drzewa poza decyzją" sheetId="2" r:id="rId2"/>
  </sheets>
  <definedNames>
    <definedName name="_xlnm.Print_Titles" localSheetId="0">'Gdańsk Zaspa-Przymorze'!$6:$7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0" i="1" l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29" i="1"/>
  <c r="E228" i="1"/>
  <c r="E227" i="1"/>
  <c r="E226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07" i="1" l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74" i="1"/>
  <c r="E66" i="1"/>
  <c r="E50" i="1"/>
  <c r="E58" i="1"/>
  <c r="E81" i="1"/>
  <c r="E80" i="1"/>
  <c r="E79" i="1"/>
  <c r="E78" i="1"/>
  <c r="E77" i="1"/>
  <c r="E76" i="1"/>
  <c r="E75" i="1"/>
  <c r="E73" i="1"/>
  <c r="E72" i="1"/>
  <c r="E71" i="1"/>
  <c r="E70" i="1"/>
  <c r="E69" i="1"/>
  <c r="E68" i="1"/>
  <c r="E67" i="1"/>
  <c r="E59" i="1"/>
  <c r="E60" i="1"/>
  <c r="E61" i="1"/>
  <c r="E62" i="1"/>
  <c r="E63" i="1"/>
  <c r="E64" i="1"/>
  <c r="E65" i="1"/>
  <c r="E9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13" i="1" l="1"/>
  <c r="E24" i="1"/>
  <c r="E25" i="1"/>
  <c r="E8" i="1"/>
  <c r="E11" i="1"/>
  <c r="E10" i="1"/>
  <c r="E10" i="2" l="1"/>
  <c r="E57" i="1" l="1"/>
  <c r="E56" i="1"/>
  <c r="E82" i="1"/>
  <c r="E45" i="1"/>
  <c r="E46" i="1"/>
  <c r="E47" i="1"/>
  <c r="E48" i="1"/>
  <c r="E49" i="1"/>
  <c r="E51" i="1"/>
  <c r="E52" i="1"/>
  <c r="E53" i="1"/>
  <c r="E54" i="1"/>
  <c r="E5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7" i="1"/>
  <c r="E18" i="1"/>
  <c r="E19" i="1"/>
  <c r="E20" i="1"/>
  <c r="E21" i="1"/>
  <c r="E22" i="1"/>
  <c r="E23" i="1"/>
  <c r="E42" i="1"/>
  <c r="E43" i="1"/>
  <c r="E44" i="1"/>
  <c r="E16" i="1"/>
  <c r="E9" i="1"/>
  <c r="E12" i="1"/>
  <c r="E14" i="1"/>
  <c r="E15" i="1"/>
</calcChain>
</file>

<file path=xl/sharedStrings.xml><?xml version="1.0" encoding="utf-8"?>
<sst xmlns="http://schemas.openxmlformats.org/spreadsheetml/2006/main" count="1380" uniqueCount="311">
  <si>
    <t>Sekcja Techniczna DIT4</t>
  </si>
  <si>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</si>
  <si>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</si>
  <si>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</si>
  <si>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</si>
  <si>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</si>
  <si>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</si>
  <si>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</si>
  <si>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</si>
  <si>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</si>
  <si>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</si>
  <si>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</si>
  <si>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</si>
  <si>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</si>
  <si>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</si>
  <si>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</si>
  <si>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</si>
  <si>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</si>
  <si>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</si>
  <si>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</si>
  <si>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</si>
  <si>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</si>
  <si>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</si>
  <si>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</si>
  <si>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</si>
  <si>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</si>
  <si>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</si>
  <si>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</si>
  <si>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</si>
  <si>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</si>
  <si>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na dzień:</t>
  </si>
  <si>
    <t>nr działki (wg geoportalu)</t>
  </si>
  <si>
    <t>EWIDENCJA DRZEWOSTANU PRZEWIDZIANEGO DO WYCINKI NA PODSTAWIE DECYZJI</t>
  </si>
  <si>
    <t>lokalizacja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</si>
  <si>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</si>
  <si>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</si>
  <si>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</si>
  <si>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</si>
  <si>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</si>
  <si>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</si>
  <si>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</si>
  <si>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</si>
  <si>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</si>
  <si>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</si>
  <si>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</si>
  <si>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</si>
  <si>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</si>
  <si>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</si>
  <si>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</si>
  <si>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</si>
  <si>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</si>
  <si>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</si>
  <si>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</si>
  <si>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</si>
  <si>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</si>
  <si>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</si>
  <si>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</si>
  <si>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</si>
  <si>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</si>
  <si>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</si>
  <si>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63.</t>
  </si>
  <si>
    <t>klon jawor</t>
  </si>
  <si>
    <t>brzoza brodawkowata</t>
  </si>
  <si>
    <t>EWIDENCJA DRZEWOSTANU PRZEWIDZIANEGO DO WYCINKI POZA DECYZJĄ</t>
  </si>
  <si>
    <t>topola osika</t>
  </si>
  <si>
    <t>lipa drobnolistna</t>
  </si>
  <si>
    <t>orzech włoski</t>
  </si>
  <si>
    <t>czereśnia ptasia</t>
  </si>
  <si>
    <t>jarząb pospolity</t>
  </si>
  <si>
    <t>48.</t>
  </si>
  <si>
    <t>49.</t>
  </si>
  <si>
    <t>50.</t>
  </si>
  <si>
    <t>51.</t>
  </si>
  <si>
    <t>SKMDIT4.7.4.19</t>
  </si>
  <si>
    <t>Gdańsk Zaspa-Gdańsk Przymorze Uniwersytet (tor 501)</t>
  </si>
  <si>
    <t>Gdańsk Zaspa</t>
  </si>
  <si>
    <t>grab pospolity</t>
  </si>
  <si>
    <t>buk zwyczajny</t>
  </si>
  <si>
    <t>śliwa domowa</t>
  </si>
  <si>
    <t>dąb szypułkowy</t>
  </si>
  <si>
    <t>klon pospolity</t>
  </si>
  <si>
    <t>uschnięta</t>
  </si>
  <si>
    <t>jeden korzeń</t>
  </si>
  <si>
    <t>jedne korzeń</t>
  </si>
  <si>
    <t>topola biała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</si>
  <si>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</si>
  <si>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</si>
  <si>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</si>
  <si>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</si>
  <si>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</si>
  <si>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</si>
  <si>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</si>
  <si>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</si>
  <si>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</si>
  <si>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</si>
  <si>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</si>
  <si>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</si>
  <si>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</si>
  <si>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</si>
  <si>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</si>
  <si>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</si>
  <si>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</si>
  <si>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</si>
  <si>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</si>
  <si>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</si>
  <si>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</si>
  <si>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</si>
  <si>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</si>
  <si>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</si>
  <si>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</si>
  <si>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</si>
  <si>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</si>
  <si>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</si>
  <si>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</si>
  <si>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</si>
  <si>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</si>
  <si>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</si>
  <si>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</si>
  <si>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</si>
  <si>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</si>
  <si>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</si>
  <si>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</si>
  <si>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</si>
  <si>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</si>
  <si>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</si>
  <si>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</si>
  <si>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</si>
  <si>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</si>
  <si>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</si>
  <si>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</si>
  <si>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</si>
  <si>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</si>
  <si>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</si>
  <si>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</si>
  <si>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</si>
  <si>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</si>
  <si>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</si>
  <si>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</si>
  <si>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</si>
  <si>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</si>
  <si>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</si>
  <si>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</si>
  <si>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</si>
  <si>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</si>
  <si>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</si>
  <si>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</si>
  <si>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</si>
  <si>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</si>
  <si>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</si>
  <si>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</si>
  <si>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</si>
  <si>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</si>
  <si>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</si>
  <si>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</si>
  <si>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</si>
  <si>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</si>
  <si>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</si>
  <si>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</si>
  <si>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</si>
  <si>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</si>
  <si>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</si>
  <si>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</si>
  <si>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</si>
  <si>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</si>
  <si>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</si>
  <si>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</si>
  <si>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</si>
  <si>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</si>
  <si>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</si>
  <si>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</si>
  <si>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</si>
  <si>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</si>
  <si>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</si>
  <si>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</si>
  <si>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</si>
  <si>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</si>
  <si>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</si>
  <si>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</si>
  <si>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</si>
  <si>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</si>
  <si>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</si>
  <si>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</si>
  <si>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</si>
  <si>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</si>
  <si>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</si>
  <si>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</si>
  <si>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</si>
  <si>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</si>
  <si>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</si>
  <si>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</si>
  <si>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</si>
  <si>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</si>
  <si>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</si>
  <si>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</si>
  <si>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</si>
  <si>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</si>
  <si>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</si>
  <si>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</si>
  <si>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</si>
  <si>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</si>
  <si>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</si>
  <si>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</si>
  <si>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</si>
  <si>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</si>
  <si>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</si>
  <si>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</si>
  <si>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</si>
  <si>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</si>
  <si>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</si>
  <si>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</si>
  <si>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</si>
  <si>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</si>
  <si>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</si>
  <si>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</si>
  <si>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</si>
  <si>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</si>
  <si>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</si>
  <si>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</si>
  <si>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</si>
  <si>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</si>
  <si>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</si>
  <si>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</si>
  <si>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</si>
  <si>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</si>
  <si>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</si>
  <si>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</si>
  <si>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</si>
  <si>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</si>
  <si>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</si>
  <si>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</si>
  <si>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</si>
  <si>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</si>
  <si>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</si>
  <si>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</si>
  <si>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</si>
  <si>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</si>
  <si>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</si>
  <si>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</si>
  <si>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robinia akacjowa</t>
  </si>
  <si>
    <t>śliwa wiśniowa</t>
  </si>
  <si>
    <t>bez czarny</t>
  </si>
  <si>
    <t>drugi pień ułamany</t>
  </si>
  <si>
    <t>jesion wyniosły</t>
  </si>
  <si>
    <t>grusza pospolita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</si>
  <si>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</si>
  <si>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</si>
  <si>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</si>
  <si>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</si>
  <si>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</si>
  <si>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</si>
  <si>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</si>
  <si>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</si>
  <si>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</si>
  <si>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</si>
  <si>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</si>
  <si>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</si>
  <si>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</si>
  <si>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</si>
  <si>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</si>
  <si>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</si>
  <si>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</si>
  <si>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</si>
  <si>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</si>
  <si>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</si>
  <si>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</si>
  <si>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</si>
  <si>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</si>
  <si>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</si>
  <si>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</si>
  <si>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leszczyna</t>
  </si>
  <si>
    <t>zespół kilkudziesięciu drzew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</si>
  <si>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</si>
  <si>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</si>
  <si>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</si>
  <si>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</si>
  <si>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</si>
  <si>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</si>
  <si>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</si>
  <si>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</si>
  <si>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</si>
  <si>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</si>
  <si>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</si>
  <si>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</si>
  <si>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</si>
  <si>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</si>
  <si>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</si>
  <si>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</si>
  <si>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</si>
  <si>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</si>
  <si>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</si>
  <si>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</si>
  <si>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</si>
  <si>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</si>
  <si>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</si>
  <si>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zespół drzew</t>
  </si>
  <si>
    <t>6/8</t>
  </si>
  <si>
    <t>obręb</t>
  </si>
  <si>
    <t>032</t>
  </si>
  <si>
    <t>2</t>
  </si>
  <si>
    <t>014</t>
  </si>
  <si>
    <t>297/1</t>
  </si>
  <si>
    <t>Gdańsk Przymorze</t>
  </si>
  <si>
    <t>292/28</t>
  </si>
  <si>
    <t>sporządził</t>
  </si>
  <si>
    <t>głóg jednoszyjkowy</t>
  </si>
  <si>
    <t>uschnięty</t>
  </si>
  <si>
    <t>topola mieszana</t>
  </si>
  <si>
    <t xml:space="preserve">wiąz </t>
  </si>
  <si>
    <t>nr arkusza</t>
  </si>
  <si>
    <t>nr działki na mapie</t>
  </si>
  <si>
    <t>Załącznik Nr 4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</si>
</sst>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9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1" fontId="2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1" fontId="2" fillId="2" borderId="4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1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T263"/>
  <sheetViews>
    <sheetView tabSelected="1" view="pageBreakPreview" zoomScale="60" zoomScaleNormal="100" workbookViewId="0">
      <pane xSplit="11" ySplit="7" topLeftCell="L8" activePane="bottomRight" state="frozen"/>
      <selection pane="topRight" activeCell="R1" sqref="R1"/>
      <selection pane="bottomLeft" activeCell="A11" sqref="A11"/>
      <selection pane="bottomRight" activeCell="AC16" sqref="AC16"/>
    </sheetView>
  </sheetViews>
  <sheetFormatPr defaultRowHeight="14.25" x14ac:dyDescent="0.2"/>
  <cols>
    <col min="1" max="1" width="4.140625" style="4" customWidth="1"/>
    <col min="2" max="2" width="5.42578125" style="1" customWidth="1"/>
    <col min="3" max="3" width="18.28515625" style="35" customWidth="1"/>
    <col min="4" max="4" width="5.85546875" style="4" customWidth="1"/>
    <col min="5" max="5" width="7" style="4" customWidth="1"/>
    <col min="6" max="14" width="4.7109375" style="4" customWidth="1"/>
    <col min="15" max="15" width="8.42578125" style="4" customWidth="1"/>
    <col min="16" max="16" width="6.5703125" style="4" customWidth="1"/>
    <col min="17" max="17" width="6.5703125" style="32" customWidth="1"/>
    <col min="18" max="18" width="8" style="5" customWidth="1"/>
    <col min="19" max="19" width="13.7109375" style="5" customWidth="1"/>
    <col min="20" max="20" width="13.5703125" style="8" customWidth="1"/>
    <col min="21" max="16384" width="9.140625" style="1"/>
  </cols>
  <sheetData>
    <row r="1" spans="1:20" x14ac:dyDescent="0.2">
      <c r="S1" s="62" t="s">
        <v>310</v>
      </c>
      <c r="T1" s="62"/>
    </row>
    <row r="3" spans="1:20" ht="15" x14ac:dyDescent="0.2">
      <c r="A3" s="9" t="s">
        <v>32</v>
      </c>
    </row>
    <row r="4" spans="1:20" ht="15" x14ac:dyDescent="0.2">
      <c r="A4" s="4" t="s">
        <v>1</v>
      </c>
      <c r="C4" s="13" t="s">
        <v>74</v>
      </c>
      <c r="D4" s="13"/>
      <c r="E4" s="13"/>
      <c r="F4" s="13"/>
      <c r="G4" s="13"/>
      <c r="H4" s="13"/>
    </row>
    <row r="6" spans="1:20" x14ac:dyDescent="0.2">
      <c r="A6" s="46" t="s">
        <v>2</v>
      </c>
      <c r="B6" s="48" t="s">
        <v>3</v>
      </c>
      <c r="C6" s="44" t="s">
        <v>4</v>
      </c>
      <c r="D6" s="44" t="s">
        <v>29</v>
      </c>
      <c r="E6" s="44" t="s">
        <v>27</v>
      </c>
      <c r="F6" s="56" t="s">
        <v>28</v>
      </c>
      <c r="G6" s="57"/>
      <c r="H6" s="57"/>
      <c r="I6" s="57"/>
      <c r="J6" s="57"/>
      <c r="K6" s="57"/>
      <c r="L6" s="57"/>
      <c r="M6" s="57"/>
      <c r="N6" s="58"/>
      <c r="O6" s="44" t="s">
        <v>308</v>
      </c>
      <c r="P6" s="44" t="s">
        <v>309</v>
      </c>
      <c r="Q6" s="50" t="s">
        <v>296</v>
      </c>
      <c r="R6" s="44" t="s">
        <v>31</v>
      </c>
      <c r="S6" s="44" t="s">
        <v>33</v>
      </c>
      <c r="T6" s="44" t="s">
        <v>26</v>
      </c>
    </row>
    <row r="7" spans="1:20" ht="38.25" customHeight="1" x14ac:dyDescent="0.2">
      <c r="A7" s="47"/>
      <c r="B7" s="49"/>
      <c r="C7" s="45"/>
      <c r="D7" s="45"/>
      <c r="E7" s="45"/>
      <c r="F7" s="27">
        <v>1</v>
      </c>
      <c r="G7" s="27">
        <v>2</v>
      </c>
      <c r="H7" s="27">
        <v>3</v>
      </c>
      <c r="I7" s="27">
        <v>4</v>
      </c>
      <c r="J7" s="27">
        <v>5</v>
      </c>
      <c r="K7" s="27">
        <v>6</v>
      </c>
      <c r="L7" s="27">
        <v>7</v>
      </c>
      <c r="M7" s="27">
        <v>8</v>
      </c>
      <c r="N7" s="27">
        <v>9</v>
      </c>
      <c r="O7" s="45"/>
      <c r="P7" s="45"/>
      <c r="Q7" s="51"/>
      <c r="R7" s="45"/>
      <c r="S7" s="45"/>
      <c r="T7" s="45"/>
    </row>
    <row r="8" spans="1:20" ht="12.75" customHeight="1" x14ac:dyDescent="0.2">
      <c r="A8" s="6" t="s">
        <v>5</v>
      </c>
      <c r="B8" s="12">
        <v>1</v>
      </c>
      <c r="C8" s="16" t="s">
        <v>64</v>
      </c>
      <c r="D8" s="2">
        <v>1</v>
      </c>
      <c r="E8" s="3">
        <f t="shared" ref="E8:E50" si="0">SUM(F8:K8)</f>
        <v>70</v>
      </c>
      <c r="F8" s="2">
        <v>70</v>
      </c>
      <c r="G8" s="2"/>
      <c r="H8" s="2"/>
      <c r="I8" s="2"/>
      <c r="J8" s="2"/>
      <c r="K8" s="2"/>
      <c r="L8" s="2"/>
      <c r="M8" s="2"/>
      <c r="N8" s="2"/>
      <c r="O8" s="2"/>
      <c r="P8" s="2"/>
      <c r="Q8" s="33" t="s">
        <v>297</v>
      </c>
      <c r="R8" s="18" t="s">
        <v>295</v>
      </c>
      <c r="S8" s="17" t="s">
        <v>75</v>
      </c>
      <c r="T8" s="7"/>
    </row>
    <row r="9" spans="1:20" ht="12.75" customHeight="1" x14ac:dyDescent="0.2">
      <c r="A9" s="6" t="s">
        <v>6</v>
      </c>
      <c r="B9" s="12">
        <v>2</v>
      </c>
      <c r="C9" s="16" t="s">
        <v>242</v>
      </c>
      <c r="D9" s="2">
        <v>1</v>
      </c>
      <c r="E9" s="3">
        <f t="shared" si="0"/>
        <v>110</v>
      </c>
      <c r="F9" s="2">
        <v>110</v>
      </c>
      <c r="G9" s="2"/>
      <c r="H9" s="2"/>
      <c r="I9" s="2"/>
      <c r="J9" s="2"/>
      <c r="K9" s="2"/>
      <c r="L9" s="2"/>
      <c r="M9" s="2"/>
      <c r="N9" s="2"/>
      <c r="O9" s="2"/>
      <c r="P9" s="2"/>
      <c r="Q9" s="33" t="s">
        <v>297</v>
      </c>
      <c r="R9" s="18" t="s">
        <v>295</v>
      </c>
      <c r="S9" s="17" t="s">
        <v>75</v>
      </c>
      <c r="T9" s="7"/>
    </row>
    <row r="10" spans="1:20" ht="12.75" customHeight="1" x14ac:dyDescent="0.2">
      <c r="A10" s="6" t="s">
        <v>7</v>
      </c>
      <c r="B10" s="12">
        <v>3</v>
      </c>
      <c r="C10" s="16" t="s">
        <v>242</v>
      </c>
      <c r="D10" s="2">
        <v>1</v>
      </c>
      <c r="E10" s="3">
        <f t="shared" si="0"/>
        <v>50</v>
      </c>
      <c r="F10" s="2">
        <v>50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33" t="s">
        <v>297</v>
      </c>
      <c r="R10" s="18" t="s">
        <v>295</v>
      </c>
      <c r="S10" s="17" t="s">
        <v>75</v>
      </c>
      <c r="T10" s="7"/>
    </row>
    <row r="11" spans="1:20" ht="12.75" customHeight="1" x14ac:dyDescent="0.2">
      <c r="A11" s="6" t="s">
        <v>8</v>
      </c>
      <c r="B11" s="12">
        <v>4</v>
      </c>
      <c r="C11" s="16" t="s">
        <v>78</v>
      </c>
      <c r="D11" s="2">
        <v>1</v>
      </c>
      <c r="E11" s="3">
        <f t="shared" si="0"/>
        <v>60</v>
      </c>
      <c r="F11" s="2">
        <v>60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33" t="s">
        <v>297</v>
      </c>
      <c r="R11" s="18" t="s">
        <v>295</v>
      </c>
      <c r="S11" s="17" t="s">
        <v>75</v>
      </c>
      <c r="T11" s="7"/>
    </row>
    <row r="12" spans="1:20" ht="12.75" customHeight="1" x14ac:dyDescent="0.2">
      <c r="A12" s="6" t="s">
        <v>9</v>
      </c>
      <c r="B12" s="12">
        <v>5</v>
      </c>
      <c r="C12" s="16" t="s">
        <v>78</v>
      </c>
      <c r="D12" s="2">
        <v>1</v>
      </c>
      <c r="E12" s="3">
        <f t="shared" si="0"/>
        <v>50</v>
      </c>
      <c r="F12" s="2">
        <v>50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33" t="s">
        <v>297</v>
      </c>
      <c r="R12" s="18" t="s">
        <v>295</v>
      </c>
      <c r="S12" s="17" t="s">
        <v>75</v>
      </c>
      <c r="T12" s="7"/>
    </row>
    <row r="13" spans="1:20" ht="12.75" customHeight="1" x14ac:dyDescent="0.2">
      <c r="A13" s="6" t="s">
        <v>10</v>
      </c>
      <c r="B13" s="12">
        <v>6</v>
      </c>
      <c r="C13" s="16" t="s">
        <v>79</v>
      </c>
      <c r="D13" s="2">
        <v>1</v>
      </c>
      <c r="E13" s="3">
        <f t="shared" si="0"/>
        <v>251</v>
      </c>
      <c r="F13" s="2">
        <v>251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33" t="s">
        <v>297</v>
      </c>
      <c r="R13" s="18" t="s">
        <v>295</v>
      </c>
      <c r="S13" s="17" t="s">
        <v>75</v>
      </c>
      <c r="T13" s="7"/>
    </row>
    <row r="14" spans="1:20" ht="12.75" customHeight="1" x14ac:dyDescent="0.2">
      <c r="A14" s="6" t="s">
        <v>11</v>
      </c>
      <c r="B14" s="12">
        <v>7</v>
      </c>
      <c r="C14" s="16" t="s">
        <v>80</v>
      </c>
      <c r="D14" s="2">
        <v>1</v>
      </c>
      <c r="E14" s="3">
        <f t="shared" si="0"/>
        <v>145</v>
      </c>
      <c r="F14" s="2">
        <v>145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33" t="s">
        <v>297</v>
      </c>
      <c r="R14" s="18" t="s">
        <v>295</v>
      </c>
      <c r="S14" s="17" t="s">
        <v>75</v>
      </c>
      <c r="T14" s="7"/>
    </row>
    <row r="15" spans="1:20" ht="12.75" customHeight="1" x14ac:dyDescent="0.2">
      <c r="A15" s="6" t="s">
        <v>12</v>
      </c>
      <c r="B15" s="12">
        <v>8</v>
      </c>
      <c r="C15" s="16" t="s">
        <v>242</v>
      </c>
      <c r="D15" s="2">
        <v>1</v>
      </c>
      <c r="E15" s="3">
        <f t="shared" si="0"/>
        <v>130</v>
      </c>
      <c r="F15" s="2">
        <v>130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33" t="s">
        <v>297</v>
      </c>
      <c r="R15" s="18" t="s">
        <v>298</v>
      </c>
      <c r="S15" s="17" t="s">
        <v>75</v>
      </c>
      <c r="T15" s="7"/>
    </row>
    <row r="16" spans="1:20" ht="12.75" customHeight="1" x14ac:dyDescent="0.2">
      <c r="A16" s="6" t="s">
        <v>13</v>
      </c>
      <c r="B16" s="12">
        <v>9</v>
      </c>
      <c r="C16" s="16" t="s">
        <v>242</v>
      </c>
      <c r="D16" s="2">
        <v>1</v>
      </c>
      <c r="E16" s="3">
        <f t="shared" si="0"/>
        <v>75</v>
      </c>
      <c r="F16" s="2">
        <v>75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33" t="s">
        <v>297</v>
      </c>
      <c r="R16" s="18" t="s">
        <v>298</v>
      </c>
      <c r="S16" s="17" t="s">
        <v>75</v>
      </c>
      <c r="T16" s="7"/>
    </row>
    <row r="17" spans="1:20" ht="12.75" customHeight="1" x14ac:dyDescent="0.2">
      <c r="A17" s="6" t="s">
        <v>14</v>
      </c>
      <c r="B17" s="12">
        <v>10</v>
      </c>
      <c r="C17" s="16" t="s">
        <v>242</v>
      </c>
      <c r="D17" s="2">
        <v>1</v>
      </c>
      <c r="E17" s="3">
        <f t="shared" si="0"/>
        <v>162</v>
      </c>
      <c r="F17" s="2">
        <v>162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33" t="s">
        <v>297</v>
      </c>
      <c r="R17" s="18" t="s">
        <v>298</v>
      </c>
      <c r="S17" s="17" t="s">
        <v>75</v>
      </c>
      <c r="T17" s="7"/>
    </row>
    <row r="18" spans="1:20" ht="12.75" customHeight="1" x14ac:dyDescent="0.2">
      <c r="A18" s="6" t="s">
        <v>15</v>
      </c>
      <c r="B18" s="12">
        <v>11</v>
      </c>
      <c r="C18" s="16" t="s">
        <v>80</v>
      </c>
      <c r="D18" s="2">
        <v>1</v>
      </c>
      <c r="E18" s="3">
        <f t="shared" si="0"/>
        <v>52</v>
      </c>
      <c r="F18" s="2">
        <v>52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33" t="s">
        <v>297</v>
      </c>
      <c r="R18" s="18" t="s">
        <v>298</v>
      </c>
      <c r="S18" s="17" t="s">
        <v>75</v>
      </c>
      <c r="T18" s="7"/>
    </row>
    <row r="19" spans="1:20" ht="12.75" customHeight="1" x14ac:dyDescent="0.2">
      <c r="A19" s="6" t="s">
        <v>16</v>
      </c>
      <c r="B19" s="12">
        <v>12</v>
      </c>
      <c r="C19" s="16" t="s">
        <v>80</v>
      </c>
      <c r="D19" s="2">
        <v>1</v>
      </c>
      <c r="E19" s="3">
        <f t="shared" si="0"/>
        <v>54</v>
      </c>
      <c r="F19" s="2">
        <v>54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33" t="s">
        <v>297</v>
      </c>
      <c r="R19" s="18" t="s">
        <v>298</v>
      </c>
      <c r="S19" s="17" t="s">
        <v>75</v>
      </c>
      <c r="T19" s="53" t="s">
        <v>82</v>
      </c>
    </row>
    <row r="20" spans="1:20" ht="12.75" customHeight="1" x14ac:dyDescent="0.2">
      <c r="A20" s="6" t="s">
        <v>17</v>
      </c>
      <c r="B20" s="12">
        <v>13</v>
      </c>
      <c r="C20" s="16" t="s">
        <v>80</v>
      </c>
      <c r="D20" s="2">
        <v>1</v>
      </c>
      <c r="E20" s="3">
        <f t="shared" si="0"/>
        <v>71</v>
      </c>
      <c r="F20" s="2">
        <v>71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33" t="s">
        <v>297</v>
      </c>
      <c r="R20" s="18" t="s">
        <v>298</v>
      </c>
      <c r="S20" s="17" t="s">
        <v>75</v>
      </c>
      <c r="T20" s="55"/>
    </row>
    <row r="21" spans="1:20" ht="12.75" customHeight="1" x14ac:dyDescent="0.2">
      <c r="A21" s="6" t="s">
        <v>18</v>
      </c>
      <c r="B21" s="12">
        <v>14</v>
      </c>
      <c r="C21" s="16" t="s">
        <v>304</v>
      </c>
      <c r="D21" s="2">
        <v>1</v>
      </c>
      <c r="E21" s="3">
        <f t="shared" si="0"/>
        <v>74</v>
      </c>
      <c r="F21" s="2">
        <v>74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33" t="s">
        <v>297</v>
      </c>
      <c r="R21" s="18" t="s">
        <v>298</v>
      </c>
      <c r="S21" s="17" t="s">
        <v>75</v>
      </c>
      <c r="T21" s="7" t="s">
        <v>305</v>
      </c>
    </row>
    <row r="22" spans="1:20" ht="12.75" customHeight="1" x14ac:dyDescent="0.2">
      <c r="A22" s="6" t="s">
        <v>19</v>
      </c>
      <c r="B22" s="12">
        <v>15</v>
      </c>
      <c r="C22" s="16" t="s">
        <v>80</v>
      </c>
      <c r="D22" s="2">
        <v>1</v>
      </c>
      <c r="E22" s="3">
        <f t="shared" si="0"/>
        <v>107</v>
      </c>
      <c r="F22" s="2">
        <v>107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33" t="s">
        <v>297</v>
      </c>
      <c r="R22" s="18" t="s">
        <v>298</v>
      </c>
      <c r="S22" s="17" t="s">
        <v>75</v>
      </c>
      <c r="T22" s="53" t="s">
        <v>82</v>
      </c>
    </row>
    <row r="23" spans="1:20" ht="12.75" customHeight="1" x14ac:dyDescent="0.2">
      <c r="A23" s="6" t="s">
        <v>20</v>
      </c>
      <c r="B23" s="12">
        <v>16</v>
      </c>
      <c r="C23" s="16" t="s">
        <v>80</v>
      </c>
      <c r="D23" s="2">
        <v>1</v>
      </c>
      <c r="E23" s="3">
        <f t="shared" si="0"/>
        <v>71</v>
      </c>
      <c r="F23" s="2">
        <v>71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33" t="s">
        <v>297</v>
      </c>
      <c r="R23" s="18" t="s">
        <v>298</v>
      </c>
      <c r="S23" s="17" t="s">
        <v>75</v>
      </c>
      <c r="T23" s="55"/>
    </row>
    <row r="24" spans="1:20" ht="12.75" customHeight="1" x14ac:dyDescent="0.2">
      <c r="A24" s="6" t="s">
        <v>21</v>
      </c>
      <c r="B24" s="12">
        <v>17</v>
      </c>
      <c r="C24" s="16" t="s">
        <v>304</v>
      </c>
      <c r="D24" s="2">
        <v>1</v>
      </c>
      <c r="E24" s="3">
        <f t="shared" si="0"/>
        <v>71</v>
      </c>
      <c r="F24" s="2">
        <v>71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33" t="s">
        <v>297</v>
      </c>
      <c r="R24" s="18" t="s">
        <v>298</v>
      </c>
      <c r="S24" s="17" t="s">
        <v>75</v>
      </c>
      <c r="T24" s="7"/>
    </row>
    <row r="25" spans="1:20" ht="12.75" customHeight="1" x14ac:dyDescent="0.2">
      <c r="A25" s="6" t="s">
        <v>22</v>
      </c>
      <c r="B25" s="12">
        <v>18</v>
      </c>
      <c r="C25" s="16" t="s">
        <v>80</v>
      </c>
      <c r="D25" s="2">
        <v>1</v>
      </c>
      <c r="E25" s="3">
        <f t="shared" si="0"/>
        <v>50</v>
      </c>
      <c r="F25" s="2">
        <v>50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33" t="s">
        <v>297</v>
      </c>
      <c r="R25" s="18" t="s">
        <v>298</v>
      </c>
      <c r="S25" s="17" t="s">
        <v>75</v>
      </c>
      <c r="T25" s="7"/>
    </row>
    <row r="26" spans="1:20" ht="12.75" customHeight="1" x14ac:dyDescent="0.2">
      <c r="A26" s="6" t="s">
        <v>23</v>
      </c>
      <c r="B26" s="12">
        <v>19</v>
      </c>
      <c r="C26" s="16" t="s">
        <v>304</v>
      </c>
      <c r="D26" s="2">
        <v>5</v>
      </c>
      <c r="E26" s="3">
        <f t="shared" si="0"/>
        <v>176</v>
      </c>
      <c r="F26" s="2">
        <v>33</v>
      </c>
      <c r="G26" s="2">
        <v>37</v>
      </c>
      <c r="H26" s="2">
        <v>42</v>
      </c>
      <c r="I26" s="2">
        <v>37</v>
      </c>
      <c r="J26" s="2">
        <v>27</v>
      </c>
      <c r="K26" s="2"/>
      <c r="L26" s="2"/>
      <c r="M26" s="2"/>
      <c r="N26" s="2"/>
      <c r="O26" s="2"/>
      <c r="P26" s="2"/>
      <c r="Q26" s="33" t="s">
        <v>297</v>
      </c>
      <c r="R26" s="18" t="s">
        <v>298</v>
      </c>
      <c r="S26" s="17" t="s">
        <v>75</v>
      </c>
      <c r="T26" s="7"/>
    </row>
    <row r="27" spans="1:20" ht="12.75" customHeight="1" x14ac:dyDescent="0.2">
      <c r="A27" s="6" t="s">
        <v>24</v>
      </c>
      <c r="B27" s="12">
        <v>20</v>
      </c>
      <c r="C27" s="16" t="s">
        <v>80</v>
      </c>
      <c r="D27" s="2">
        <v>1</v>
      </c>
      <c r="E27" s="3">
        <f t="shared" si="0"/>
        <v>70</v>
      </c>
      <c r="F27" s="2">
        <v>70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33" t="s">
        <v>297</v>
      </c>
      <c r="R27" s="18" t="s">
        <v>298</v>
      </c>
      <c r="S27" s="17" t="s">
        <v>75</v>
      </c>
      <c r="T27" s="7"/>
    </row>
    <row r="28" spans="1:20" ht="12.75" customHeight="1" x14ac:dyDescent="0.2">
      <c r="A28" s="6" t="s">
        <v>25</v>
      </c>
      <c r="B28" s="12">
        <v>21</v>
      </c>
      <c r="C28" s="16" t="s">
        <v>80</v>
      </c>
      <c r="D28" s="2">
        <v>1</v>
      </c>
      <c r="E28" s="3">
        <f t="shared" si="0"/>
        <v>54</v>
      </c>
      <c r="F28" s="2">
        <v>54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33" t="s">
        <v>297</v>
      </c>
      <c r="R28" s="18" t="s">
        <v>298</v>
      </c>
      <c r="S28" s="17" t="s">
        <v>75</v>
      </c>
      <c r="T28" s="7"/>
    </row>
    <row r="29" spans="1:20" ht="12.75" customHeight="1" x14ac:dyDescent="0.2">
      <c r="A29" s="6" t="s">
        <v>34</v>
      </c>
      <c r="B29" s="12">
        <v>22</v>
      </c>
      <c r="C29" s="16" t="s">
        <v>80</v>
      </c>
      <c r="D29" s="2">
        <v>1</v>
      </c>
      <c r="E29" s="3">
        <f t="shared" si="0"/>
        <v>66</v>
      </c>
      <c r="F29" s="2">
        <v>66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33" t="s">
        <v>297</v>
      </c>
      <c r="R29" s="18" t="s">
        <v>298</v>
      </c>
      <c r="S29" s="17" t="s">
        <v>75</v>
      </c>
      <c r="T29" s="7"/>
    </row>
    <row r="30" spans="1:20" ht="12.75" customHeight="1" x14ac:dyDescent="0.2">
      <c r="A30" s="6" t="s">
        <v>35</v>
      </c>
      <c r="B30" s="12">
        <v>23</v>
      </c>
      <c r="C30" s="16" t="s">
        <v>304</v>
      </c>
      <c r="D30" s="2">
        <v>1</v>
      </c>
      <c r="E30" s="3">
        <f t="shared" si="0"/>
        <v>51</v>
      </c>
      <c r="F30" s="2">
        <v>51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33" t="s">
        <v>297</v>
      </c>
      <c r="R30" s="18" t="s">
        <v>298</v>
      </c>
      <c r="S30" s="17" t="s">
        <v>75</v>
      </c>
      <c r="T30" s="53" t="s">
        <v>82</v>
      </c>
    </row>
    <row r="31" spans="1:20" ht="12.75" customHeight="1" x14ac:dyDescent="0.2">
      <c r="A31" s="6" t="s">
        <v>36</v>
      </c>
      <c r="B31" s="12">
        <v>24</v>
      </c>
      <c r="C31" s="16" t="s">
        <v>304</v>
      </c>
      <c r="D31" s="2">
        <v>1</v>
      </c>
      <c r="E31" s="3">
        <f t="shared" si="0"/>
        <v>56</v>
      </c>
      <c r="F31" s="2">
        <v>56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33" t="s">
        <v>297</v>
      </c>
      <c r="R31" s="18" t="s">
        <v>298</v>
      </c>
      <c r="S31" s="17" t="s">
        <v>75</v>
      </c>
      <c r="T31" s="54"/>
    </row>
    <row r="32" spans="1:20" ht="12.75" customHeight="1" x14ac:dyDescent="0.2">
      <c r="A32" s="6" t="s">
        <v>37</v>
      </c>
      <c r="B32" s="12">
        <v>25</v>
      </c>
      <c r="C32" s="16" t="s">
        <v>304</v>
      </c>
      <c r="D32" s="2">
        <v>1</v>
      </c>
      <c r="E32" s="3">
        <f t="shared" si="0"/>
        <v>50</v>
      </c>
      <c r="F32" s="2">
        <v>50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33" t="s">
        <v>297</v>
      </c>
      <c r="R32" s="18" t="s">
        <v>298</v>
      </c>
      <c r="S32" s="17" t="s">
        <v>75</v>
      </c>
      <c r="T32" s="55"/>
    </row>
    <row r="33" spans="1:20" ht="12.75" customHeight="1" x14ac:dyDescent="0.2">
      <c r="A33" s="6" t="s">
        <v>38</v>
      </c>
      <c r="B33" s="12">
        <v>26</v>
      </c>
      <c r="C33" s="16" t="s">
        <v>80</v>
      </c>
      <c r="D33" s="2">
        <v>1</v>
      </c>
      <c r="E33" s="3">
        <f t="shared" si="0"/>
        <v>84</v>
      </c>
      <c r="F33" s="2">
        <v>84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33" t="s">
        <v>297</v>
      </c>
      <c r="R33" s="18" t="s">
        <v>298</v>
      </c>
      <c r="S33" s="17" t="s">
        <v>75</v>
      </c>
      <c r="T33" s="53" t="s">
        <v>82</v>
      </c>
    </row>
    <row r="34" spans="1:20" ht="12.75" customHeight="1" x14ac:dyDescent="0.2">
      <c r="A34" s="6" t="s">
        <v>39</v>
      </c>
      <c r="B34" s="12">
        <v>27</v>
      </c>
      <c r="C34" s="16" t="s">
        <v>80</v>
      </c>
      <c r="D34" s="2">
        <v>1</v>
      </c>
      <c r="E34" s="3">
        <f t="shared" si="0"/>
        <v>74</v>
      </c>
      <c r="F34" s="2">
        <v>74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33" t="s">
        <v>297</v>
      </c>
      <c r="R34" s="18" t="s">
        <v>298</v>
      </c>
      <c r="S34" s="17" t="s">
        <v>75</v>
      </c>
      <c r="T34" s="55"/>
    </row>
    <row r="35" spans="1:20" ht="12.75" customHeight="1" x14ac:dyDescent="0.2">
      <c r="A35" s="6" t="s">
        <v>40</v>
      </c>
      <c r="B35" s="12">
        <v>28</v>
      </c>
      <c r="C35" s="16" t="s">
        <v>80</v>
      </c>
      <c r="D35" s="2">
        <v>1</v>
      </c>
      <c r="E35" s="3">
        <f t="shared" si="0"/>
        <v>74</v>
      </c>
      <c r="F35" s="2">
        <v>74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33" t="s">
        <v>297</v>
      </c>
      <c r="R35" s="18" t="s">
        <v>298</v>
      </c>
      <c r="S35" s="17" t="s">
        <v>75</v>
      </c>
      <c r="T35" s="7"/>
    </row>
    <row r="36" spans="1:20" ht="12.75" customHeight="1" x14ac:dyDescent="0.2">
      <c r="A36" s="6" t="s">
        <v>41</v>
      </c>
      <c r="B36" s="12">
        <v>29</v>
      </c>
      <c r="C36" s="16" t="s">
        <v>68</v>
      </c>
      <c r="D36" s="2">
        <v>1</v>
      </c>
      <c r="E36" s="3">
        <f t="shared" si="0"/>
        <v>47</v>
      </c>
      <c r="F36" s="2">
        <v>47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33" t="s">
        <v>297</v>
      </c>
      <c r="R36" s="18" t="s">
        <v>298</v>
      </c>
      <c r="S36" s="17" t="s">
        <v>75</v>
      </c>
      <c r="T36" s="53" t="s">
        <v>83</v>
      </c>
    </row>
    <row r="37" spans="1:20" ht="12.75" customHeight="1" x14ac:dyDescent="0.2">
      <c r="A37" s="6" t="s">
        <v>42</v>
      </c>
      <c r="B37" s="12">
        <v>30</v>
      </c>
      <c r="C37" s="16" t="s">
        <v>68</v>
      </c>
      <c r="D37" s="2">
        <v>1</v>
      </c>
      <c r="E37" s="3">
        <f t="shared" si="0"/>
        <v>32</v>
      </c>
      <c r="F37" s="2">
        <v>32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33" t="s">
        <v>297</v>
      </c>
      <c r="R37" s="18" t="s">
        <v>298</v>
      </c>
      <c r="S37" s="17" t="s">
        <v>75</v>
      </c>
      <c r="T37" s="54"/>
    </row>
    <row r="38" spans="1:20" ht="12.75" customHeight="1" x14ac:dyDescent="0.2">
      <c r="A38" s="6" t="s">
        <v>43</v>
      </c>
      <c r="B38" s="12">
        <v>31</v>
      </c>
      <c r="C38" s="16" t="s">
        <v>68</v>
      </c>
      <c r="D38" s="2">
        <v>1</v>
      </c>
      <c r="E38" s="3">
        <f t="shared" si="0"/>
        <v>39</v>
      </c>
      <c r="F38" s="2">
        <v>39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33" t="s">
        <v>297</v>
      </c>
      <c r="R38" s="18" t="s">
        <v>298</v>
      </c>
      <c r="S38" s="17" t="s">
        <v>75</v>
      </c>
      <c r="T38" s="55"/>
    </row>
    <row r="39" spans="1:20" ht="12.75" customHeight="1" x14ac:dyDescent="0.2">
      <c r="A39" s="6" t="s">
        <v>44</v>
      </c>
      <c r="B39" s="12">
        <v>32</v>
      </c>
      <c r="C39" s="16" t="s">
        <v>80</v>
      </c>
      <c r="D39" s="2">
        <v>1</v>
      </c>
      <c r="E39" s="3">
        <f t="shared" si="0"/>
        <v>120</v>
      </c>
      <c r="F39" s="2">
        <v>120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33" t="s">
        <v>297</v>
      </c>
      <c r="R39" s="18" t="s">
        <v>298</v>
      </c>
      <c r="S39" s="17" t="s">
        <v>75</v>
      </c>
      <c r="T39" s="7"/>
    </row>
    <row r="40" spans="1:20" ht="12.75" customHeight="1" x14ac:dyDescent="0.2">
      <c r="A40" s="6" t="s">
        <v>45</v>
      </c>
      <c r="B40" s="12">
        <v>33</v>
      </c>
      <c r="C40" s="16" t="s">
        <v>61</v>
      </c>
      <c r="D40" s="2">
        <v>1</v>
      </c>
      <c r="E40" s="3">
        <f t="shared" si="0"/>
        <v>89</v>
      </c>
      <c r="F40" s="2">
        <v>89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33" t="s">
        <v>297</v>
      </c>
      <c r="R40" s="18" t="s">
        <v>298</v>
      </c>
      <c r="S40" s="17" t="s">
        <v>75</v>
      </c>
      <c r="T40" s="7"/>
    </row>
    <row r="41" spans="1:20" ht="12.75" customHeight="1" x14ac:dyDescent="0.2">
      <c r="A41" s="6" t="s">
        <v>46</v>
      </c>
      <c r="B41" s="12">
        <v>34</v>
      </c>
      <c r="C41" s="16" t="s">
        <v>78</v>
      </c>
      <c r="D41" s="2">
        <v>1</v>
      </c>
      <c r="E41" s="3">
        <f t="shared" si="0"/>
        <v>60</v>
      </c>
      <c r="F41" s="2">
        <v>60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33" t="s">
        <v>297</v>
      </c>
      <c r="R41" s="18" t="s">
        <v>298</v>
      </c>
      <c r="S41" s="17" t="s">
        <v>75</v>
      </c>
      <c r="T41" s="53" t="s">
        <v>82</v>
      </c>
    </row>
    <row r="42" spans="1:20" ht="12.75" customHeight="1" x14ac:dyDescent="0.2">
      <c r="A42" s="6" t="s">
        <v>47</v>
      </c>
      <c r="B42" s="12">
        <v>35</v>
      </c>
      <c r="C42" s="16" t="s">
        <v>78</v>
      </c>
      <c r="D42" s="2">
        <v>1</v>
      </c>
      <c r="E42" s="3">
        <f t="shared" si="0"/>
        <v>92</v>
      </c>
      <c r="F42" s="2">
        <v>92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33" t="s">
        <v>297</v>
      </c>
      <c r="R42" s="18" t="s">
        <v>298</v>
      </c>
      <c r="S42" s="17" t="s">
        <v>75</v>
      </c>
      <c r="T42" s="55"/>
    </row>
    <row r="43" spans="1:20" ht="12.75" customHeight="1" x14ac:dyDescent="0.2">
      <c r="A43" s="6" t="s">
        <v>48</v>
      </c>
      <c r="B43" s="12">
        <v>36</v>
      </c>
      <c r="C43" s="16" t="s">
        <v>80</v>
      </c>
      <c r="D43" s="2">
        <v>1</v>
      </c>
      <c r="E43" s="3">
        <f t="shared" si="0"/>
        <v>107</v>
      </c>
      <c r="F43" s="2">
        <v>107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33" t="s">
        <v>297</v>
      </c>
      <c r="R43" s="18" t="s">
        <v>298</v>
      </c>
      <c r="S43" s="17" t="s">
        <v>75</v>
      </c>
      <c r="T43" s="53" t="s">
        <v>82</v>
      </c>
    </row>
    <row r="44" spans="1:20" ht="12.75" customHeight="1" x14ac:dyDescent="0.2">
      <c r="A44" s="6" t="s">
        <v>49</v>
      </c>
      <c r="B44" s="12">
        <v>37</v>
      </c>
      <c r="C44" s="16" t="s">
        <v>80</v>
      </c>
      <c r="D44" s="2">
        <v>1</v>
      </c>
      <c r="E44" s="3">
        <f t="shared" si="0"/>
        <v>136</v>
      </c>
      <c r="F44" s="2">
        <v>136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33" t="s">
        <v>297</v>
      </c>
      <c r="R44" s="18" t="s">
        <v>298</v>
      </c>
      <c r="S44" s="17" t="s">
        <v>75</v>
      </c>
      <c r="T44" s="55"/>
    </row>
    <row r="45" spans="1:20" ht="12.75" customHeight="1" x14ac:dyDescent="0.2">
      <c r="A45" s="6" t="s">
        <v>50</v>
      </c>
      <c r="B45" s="12">
        <v>38</v>
      </c>
      <c r="C45" s="16" t="s">
        <v>80</v>
      </c>
      <c r="D45" s="2">
        <v>1</v>
      </c>
      <c r="E45" s="3">
        <f t="shared" si="0"/>
        <v>52</v>
      </c>
      <c r="F45" s="2">
        <v>52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33" t="s">
        <v>297</v>
      </c>
      <c r="R45" s="18" t="s">
        <v>298</v>
      </c>
      <c r="S45" s="17" t="s">
        <v>75</v>
      </c>
      <c r="T45" s="7"/>
    </row>
    <row r="46" spans="1:20" ht="12.75" customHeight="1" x14ac:dyDescent="0.2">
      <c r="A46" s="6" t="s">
        <v>51</v>
      </c>
      <c r="B46" s="12">
        <v>39</v>
      </c>
      <c r="C46" s="16" t="s">
        <v>67</v>
      </c>
      <c r="D46" s="2">
        <v>4</v>
      </c>
      <c r="E46" s="3">
        <f t="shared" si="0"/>
        <v>121</v>
      </c>
      <c r="F46" s="2">
        <v>47</v>
      </c>
      <c r="G46" s="2">
        <v>36</v>
      </c>
      <c r="H46" s="2">
        <v>27</v>
      </c>
      <c r="I46" s="2">
        <v>11</v>
      </c>
      <c r="J46" s="2"/>
      <c r="K46" s="2"/>
      <c r="L46" s="2"/>
      <c r="M46" s="2"/>
      <c r="N46" s="2"/>
      <c r="O46" s="2"/>
      <c r="P46" s="2"/>
      <c r="Q46" s="33" t="s">
        <v>297</v>
      </c>
      <c r="R46" s="18" t="s">
        <v>298</v>
      </c>
      <c r="S46" s="17" t="s">
        <v>75</v>
      </c>
      <c r="T46" s="7" t="s">
        <v>81</v>
      </c>
    </row>
    <row r="47" spans="1:20" ht="12.75" customHeight="1" x14ac:dyDescent="0.2">
      <c r="A47" s="6" t="s">
        <v>52</v>
      </c>
      <c r="B47" s="12">
        <v>40</v>
      </c>
      <c r="C47" s="16" t="s">
        <v>242</v>
      </c>
      <c r="D47" s="2">
        <v>1</v>
      </c>
      <c r="E47" s="3">
        <f t="shared" si="0"/>
        <v>83</v>
      </c>
      <c r="F47" s="2">
        <v>83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33" t="s">
        <v>297</v>
      </c>
      <c r="R47" s="18" t="s">
        <v>298</v>
      </c>
      <c r="S47" s="17" t="s">
        <v>75</v>
      </c>
      <c r="T47" s="7"/>
    </row>
    <row r="48" spans="1:20" ht="12.75" customHeight="1" x14ac:dyDescent="0.2">
      <c r="A48" s="6" t="s">
        <v>53</v>
      </c>
      <c r="B48" s="12">
        <v>41</v>
      </c>
      <c r="C48" s="16" t="s">
        <v>61</v>
      </c>
      <c r="D48" s="2">
        <v>1</v>
      </c>
      <c r="E48" s="3">
        <f t="shared" si="0"/>
        <v>140</v>
      </c>
      <c r="F48" s="2">
        <v>140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33" t="s">
        <v>297</v>
      </c>
      <c r="R48" s="18" t="s">
        <v>298</v>
      </c>
      <c r="S48" s="17" t="s">
        <v>75</v>
      </c>
      <c r="T48" s="28"/>
    </row>
    <row r="49" spans="1:20" ht="12.75" customHeight="1" x14ac:dyDescent="0.2">
      <c r="A49" s="6" t="s">
        <v>54</v>
      </c>
      <c r="B49" s="12">
        <v>42</v>
      </c>
      <c r="C49" s="16" t="s">
        <v>80</v>
      </c>
      <c r="D49" s="2">
        <v>1</v>
      </c>
      <c r="E49" s="3">
        <f t="shared" si="0"/>
        <v>74</v>
      </c>
      <c r="F49" s="2">
        <v>74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33" t="s">
        <v>297</v>
      </c>
      <c r="R49" s="18" t="s">
        <v>298</v>
      </c>
      <c r="S49" s="17" t="s">
        <v>75</v>
      </c>
      <c r="T49" s="52" t="s">
        <v>82</v>
      </c>
    </row>
    <row r="50" spans="1:20" ht="12.75" customHeight="1" x14ac:dyDescent="0.2">
      <c r="A50" s="6" t="s">
        <v>55</v>
      </c>
      <c r="B50" s="12">
        <v>43</v>
      </c>
      <c r="C50" s="16" t="s">
        <v>80</v>
      </c>
      <c r="D50" s="2">
        <v>1</v>
      </c>
      <c r="E50" s="3">
        <f t="shared" si="0"/>
        <v>78</v>
      </c>
      <c r="F50" s="2">
        <v>78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33" t="s">
        <v>297</v>
      </c>
      <c r="R50" s="18" t="s">
        <v>298</v>
      </c>
      <c r="S50" s="17" t="s">
        <v>75</v>
      </c>
      <c r="T50" s="52"/>
    </row>
    <row r="51" spans="1:20" ht="12.75" customHeight="1" x14ac:dyDescent="0.2">
      <c r="A51" s="6" t="s">
        <v>56</v>
      </c>
      <c r="B51" s="12">
        <v>44</v>
      </c>
      <c r="C51" s="16" t="s">
        <v>80</v>
      </c>
      <c r="D51" s="2">
        <v>1</v>
      </c>
      <c r="E51" s="3">
        <f t="shared" ref="E51:E88" si="1">SUM(F51:K51)</f>
        <v>49</v>
      </c>
      <c r="F51" s="2">
        <v>49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33" t="s">
        <v>297</v>
      </c>
      <c r="R51" s="18" t="s">
        <v>298</v>
      </c>
      <c r="S51" s="17" t="s">
        <v>75</v>
      </c>
      <c r="T51" s="52"/>
    </row>
    <row r="52" spans="1:20" ht="12.75" customHeight="1" x14ac:dyDescent="0.2">
      <c r="A52" s="6" t="s">
        <v>57</v>
      </c>
      <c r="B52" s="12">
        <v>45</v>
      </c>
      <c r="C52" s="16" t="s">
        <v>80</v>
      </c>
      <c r="D52" s="2">
        <v>1</v>
      </c>
      <c r="E52" s="3">
        <f t="shared" si="1"/>
        <v>72</v>
      </c>
      <c r="F52" s="2">
        <v>72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33" t="s">
        <v>297</v>
      </c>
      <c r="R52" s="18" t="s">
        <v>298</v>
      </c>
      <c r="S52" s="17" t="s">
        <v>75</v>
      </c>
      <c r="T52" s="52"/>
    </row>
    <row r="53" spans="1:20" ht="12.75" customHeight="1" x14ac:dyDescent="0.2">
      <c r="A53" s="6" t="s">
        <v>58</v>
      </c>
      <c r="B53" s="12">
        <v>46</v>
      </c>
      <c r="C53" s="16" t="s">
        <v>80</v>
      </c>
      <c r="D53" s="2">
        <v>1</v>
      </c>
      <c r="E53" s="3">
        <f t="shared" si="1"/>
        <v>50</v>
      </c>
      <c r="F53" s="2">
        <v>50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33" t="s">
        <v>297</v>
      </c>
      <c r="R53" s="18" t="s">
        <v>298</v>
      </c>
      <c r="S53" s="17" t="s">
        <v>75</v>
      </c>
      <c r="T53" s="52"/>
    </row>
    <row r="54" spans="1:20" ht="12.75" customHeight="1" x14ac:dyDescent="0.2">
      <c r="A54" s="6" t="s">
        <v>59</v>
      </c>
      <c r="B54" s="12">
        <v>47</v>
      </c>
      <c r="C54" s="16" t="s">
        <v>80</v>
      </c>
      <c r="D54" s="2">
        <v>1</v>
      </c>
      <c r="E54" s="3">
        <f t="shared" si="1"/>
        <v>89</v>
      </c>
      <c r="F54" s="2">
        <v>89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33" t="s">
        <v>297</v>
      </c>
      <c r="R54" s="18" t="s">
        <v>298</v>
      </c>
      <c r="S54" s="17" t="s">
        <v>75</v>
      </c>
      <c r="T54" s="7"/>
    </row>
    <row r="55" spans="1:20" ht="12.75" customHeight="1" x14ac:dyDescent="0.2">
      <c r="A55" s="6" t="s">
        <v>69</v>
      </c>
      <c r="B55" s="12">
        <v>48</v>
      </c>
      <c r="C55" s="16" t="s">
        <v>80</v>
      </c>
      <c r="D55" s="2">
        <v>1</v>
      </c>
      <c r="E55" s="3">
        <f t="shared" si="1"/>
        <v>116</v>
      </c>
      <c r="F55" s="2">
        <v>116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33" t="s">
        <v>297</v>
      </c>
      <c r="R55" s="18" t="s">
        <v>298</v>
      </c>
      <c r="S55" s="17" t="s">
        <v>75</v>
      </c>
      <c r="T55" s="53" t="s">
        <v>82</v>
      </c>
    </row>
    <row r="56" spans="1:20" ht="12.75" customHeight="1" x14ac:dyDescent="0.2">
      <c r="A56" s="6" t="s">
        <v>70</v>
      </c>
      <c r="B56" s="12">
        <v>49</v>
      </c>
      <c r="C56" s="16" t="s">
        <v>80</v>
      </c>
      <c r="D56" s="2">
        <v>1</v>
      </c>
      <c r="E56" s="3">
        <f t="shared" si="1"/>
        <v>55</v>
      </c>
      <c r="F56" s="2">
        <v>55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33" t="s">
        <v>297</v>
      </c>
      <c r="R56" s="18" t="s">
        <v>298</v>
      </c>
      <c r="S56" s="17" t="s">
        <v>75</v>
      </c>
      <c r="T56" s="54"/>
    </row>
    <row r="57" spans="1:20" s="26" customFormat="1" ht="12.75" customHeight="1" x14ac:dyDescent="0.2">
      <c r="A57" s="6" t="s">
        <v>71</v>
      </c>
      <c r="B57" s="12">
        <v>50</v>
      </c>
      <c r="C57" s="31" t="s">
        <v>80</v>
      </c>
      <c r="D57" s="10">
        <v>1</v>
      </c>
      <c r="E57" s="25">
        <f t="shared" si="1"/>
        <v>26</v>
      </c>
      <c r="F57" s="10">
        <v>26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33" t="s">
        <v>297</v>
      </c>
      <c r="R57" s="18" t="s">
        <v>298</v>
      </c>
      <c r="S57" s="17" t="s">
        <v>75</v>
      </c>
      <c r="T57" s="54"/>
    </row>
    <row r="58" spans="1:20" ht="12.75" customHeight="1" x14ac:dyDescent="0.2">
      <c r="A58" s="6" t="s">
        <v>72</v>
      </c>
      <c r="B58" s="12">
        <v>51</v>
      </c>
      <c r="C58" s="16" t="s">
        <v>80</v>
      </c>
      <c r="D58" s="2">
        <v>1</v>
      </c>
      <c r="E58" s="25">
        <f t="shared" si="1"/>
        <v>14</v>
      </c>
      <c r="F58" s="2">
        <v>14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33" t="s">
        <v>297</v>
      </c>
      <c r="R58" s="18" t="s">
        <v>298</v>
      </c>
      <c r="S58" s="17" t="s">
        <v>75</v>
      </c>
      <c r="T58" s="54"/>
    </row>
    <row r="59" spans="1:20" ht="12.75" customHeight="1" x14ac:dyDescent="0.2">
      <c r="A59" s="6" t="s">
        <v>85</v>
      </c>
      <c r="B59" s="12">
        <v>52</v>
      </c>
      <c r="C59" s="16" t="s">
        <v>80</v>
      </c>
      <c r="D59" s="2">
        <v>1</v>
      </c>
      <c r="E59" s="3">
        <f t="shared" ref="E59:E66" si="2">SUM(F59:K59)</f>
        <v>17</v>
      </c>
      <c r="F59" s="2">
        <v>17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33" t="s">
        <v>297</v>
      </c>
      <c r="R59" s="18" t="s">
        <v>298</v>
      </c>
      <c r="S59" s="17" t="s">
        <v>75</v>
      </c>
      <c r="T59" s="54"/>
    </row>
    <row r="60" spans="1:20" ht="12.75" customHeight="1" x14ac:dyDescent="0.2">
      <c r="A60" s="6" t="s">
        <v>86</v>
      </c>
      <c r="B60" s="12">
        <v>53</v>
      </c>
      <c r="C60" s="16" t="s">
        <v>80</v>
      </c>
      <c r="D60" s="2">
        <v>1</v>
      </c>
      <c r="E60" s="3">
        <f t="shared" si="2"/>
        <v>41</v>
      </c>
      <c r="F60" s="2">
        <v>41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33" t="s">
        <v>297</v>
      </c>
      <c r="R60" s="18" t="s">
        <v>298</v>
      </c>
      <c r="S60" s="17" t="s">
        <v>75</v>
      </c>
      <c r="T60" s="54"/>
    </row>
    <row r="61" spans="1:20" ht="12.75" customHeight="1" x14ac:dyDescent="0.2">
      <c r="A61" s="6" t="s">
        <v>87</v>
      </c>
      <c r="B61" s="12">
        <v>54</v>
      </c>
      <c r="C61" s="16" t="s">
        <v>80</v>
      </c>
      <c r="D61" s="2">
        <v>1</v>
      </c>
      <c r="E61" s="3">
        <f t="shared" si="2"/>
        <v>38</v>
      </c>
      <c r="F61" s="2">
        <v>38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33" t="s">
        <v>297</v>
      </c>
      <c r="R61" s="18" t="s">
        <v>298</v>
      </c>
      <c r="S61" s="17" t="s">
        <v>75</v>
      </c>
      <c r="T61" s="54"/>
    </row>
    <row r="62" spans="1:20" ht="12.75" customHeight="1" x14ac:dyDescent="0.2">
      <c r="A62" s="6" t="s">
        <v>88</v>
      </c>
      <c r="B62" s="12">
        <v>55</v>
      </c>
      <c r="C62" s="16" t="s">
        <v>80</v>
      </c>
      <c r="D62" s="2">
        <v>1</v>
      </c>
      <c r="E62" s="3">
        <f t="shared" si="2"/>
        <v>42</v>
      </c>
      <c r="F62" s="2">
        <v>42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33" t="s">
        <v>297</v>
      </c>
      <c r="R62" s="18" t="s">
        <v>298</v>
      </c>
      <c r="S62" s="17" t="s">
        <v>75</v>
      </c>
      <c r="T62" s="54"/>
    </row>
    <row r="63" spans="1:20" ht="12.75" customHeight="1" x14ac:dyDescent="0.2">
      <c r="A63" s="6" t="s">
        <v>89</v>
      </c>
      <c r="B63" s="12">
        <v>56</v>
      </c>
      <c r="C63" s="16" t="s">
        <v>80</v>
      </c>
      <c r="D63" s="2">
        <v>1</v>
      </c>
      <c r="E63" s="3">
        <f t="shared" si="2"/>
        <v>25</v>
      </c>
      <c r="F63" s="2">
        <v>25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33" t="s">
        <v>297</v>
      </c>
      <c r="R63" s="18" t="s">
        <v>298</v>
      </c>
      <c r="S63" s="17" t="s">
        <v>75</v>
      </c>
      <c r="T63" s="54"/>
    </row>
    <row r="64" spans="1:20" ht="12.75" customHeight="1" x14ac:dyDescent="0.2">
      <c r="A64" s="6" t="s">
        <v>90</v>
      </c>
      <c r="B64" s="12">
        <v>57</v>
      </c>
      <c r="C64" s="16" t="s">
        <v>80</v>
      </c>
      <c r="D64" s="2">
        <v>1</v>
      </c>
      <c r="E64" s="3">
        <f t="shared" si="2"/>
        <v>55</v>
      </c>
      <c r="F64" s="2">
        <v>55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33" t="s">
        <v>297</v>
      </c>
      <c r="R64" s="18" t="s">
        <v>298</v>
      </c>
      <c r="S64" s="17" t="s">
        <v>75</v>
      </c>
      <c r="T64" s="54"/>
    </row>
    <row r="65" spans="1:20" s="26" customFormat="1" ht="12.75" customHeight="1" x14ac:dyDescent="0.2">
      <c r="A65" s="6" t="s">
        <v>91</v>
      </c>
      <c r="B65" s="12">
        <v>58</v>
      </c>
      <c r="C65" s="31" t="s">
        <v>80</v>
      </c>
      <c r="D65" s="10">
        <v>1</v>
      </c>
      <c r="E65" s="25">
        <f t="shared" si="2"/>
        <v>50</v>
      </c>
      <c r="F65" s="10">
        <v>50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33" t="s">
        <v>297</v>
      </c>
      <c r="R65" s="18" t="s">
        <v>298</v>
      </c>
      <c r="S65" s="17" t="s">
        <v>75</v>
      </c>
      <c r="T65" s="54"/>
    </row>
    <row r="66" spans="1:20" ht="12.75" customHeight="1" x14ac:dyDescent="0.2">
      <c r="A66" s="6" t="s">
        <v>92</v>
      </c>
      <c r="B66" s="12">
        <v>59</v>
      </c>
      <c r="C66" s="16" t="s">
        <v>80</v>
      </c>
      <c r="D66" s="2">
        <v>1</v>
      </c>
      <c r="E66" s="25">
        <f t="shared" si="2"/>
        <v>42</v>
      </c>
      <c r="F66" s="2">
        <v>42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33" t="s">
        <v>297</v>
      </c>
      <c r="R66" s="18" t="s">
        <v>298</v>
      </c>
      <c r="S66" s="17" t="s">
        <v>75</v>
      </c>
      <c r="T66" s="54"/>
    </row>
    <row r="67" spans="1:20" ht="12.75" customHeight="1" x14ac:dyDescent="0.2">
      <c r="A67" s="6" t="s">
        <v>93</v>
      </c>
      <c r="B67" s="12">
        <v>60</v>
      </c>
      <c r="C67" s="16" t="s">
        <v>80</v>
      </c>
      <c r="D67" s="2">
        <v>1</v>
      </c>
      <c r="E67" s="3">
        <f t="shared" ref="E67:E74" si="3">SUM(F67:K67)</f>
        <v>76</v>
      </c>
      <c r="F67" s="2">
        <v>76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33" t="s">
        <v>297</v>
      </c>
      <c r="R67" s="18" t="s">
        <v>298</v>
      </c>
      <c r="S67" s="17" t="s">
        <v>75</v>
      </c>
      <c r="T67" s="54"/>
    </row>
    <row r="68" spans="1:20" ht="12.75" customHeight="1" x14ac:dyDescent="0.2">
      <c r="A68" s="6" t="s">
        <v>94</v>
      </c>
      <c r="B68" s="12">
        <v>61</v>
      </c>
      <c r="C68" s="16" t="s">
        <v>80</v>
      </c>
      <c r="D68" s="2">
        <v>1</v>
      </c>
      <c r="E68" s="3">
        <f t="shared" si="3"/>
        <v>70</v>
      </c>
      <c r="F68" s="2">
        <v>70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33" t="s">
        <v>297</v>
      </c>
      <c r="R68" s="18" t="s">
        <v>298</v>
      </c>
      <c r="S68" s="17" t="s">
        <v>75</v>
      </c>
      <c r="T68" s="55"/>
    </row>
    <row r="69" spans="1:20" ht="12.75" customHeight="1" x14ac:dyDescent="0.2">
      <c r="A69" s="6" t="s">
        <v>95</v>
      </c>
      <c r="B69" s="12">
        <v>62</v>
      </c>
      <c r="C69" s="16" t="s">
        <v>80</v>
      </c>
      <c r="D69" s="2">
        <v>1</v>
      </c>
      <c r="E69" s="3">
        <f t="shared" si="3"/>
        <v>50</v>
      </c>
      <c r="F69" s="2">
        <v>50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33" t="s">
        <v>297</v>
      </c>
      <c r="R69" s="18" t="s">
        <v>298</v>
      </c>
      <c r="S69" s="17" t="s">
        <v>75</v>
      </c>
      <c r="T69" s="7"/>
    </row>
    <row r="70" spans="1:20" ht="12.75" customHeight="1" x14ac:dyDescent="0.2">
      <c r="A70" s="6" t="s">
        <v>60</v>
      </c>
      <c r="B70" s="12">
        <v>63</v>
      </c>
      <c r="C70" s="16" t="s">
        <v>306</v>
      </c>
      <c r="D70" s="2">
        <v>1</v>
      </c>
      <c r="E70" s="3">
        <f t="shared" si="3"/>
        <v>242</v>
      </c>
      <c r="F70" s="2">
        <v>242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33" t="s">
        <v>297</v>
      </c>
      <c r="R70" s="18" t="s">
        <v>298</v>
      </c>
      <c r="S70" s="17" t="s">
        <v>75</v>
      </c>
      <c r="T70" s="7"/>
    </row>
    <row r="71" spans="1:20" ht="12.75" customHeight="1" x14ac:dyDescent="0.2">
      <c r="A71" s="6" t="s">
        <v>96</v>
      </c>
      <c r="B71" s="12">
        <v>64</v>
      </c>
      <c r="C71" s="16" t="s">
        <v>306</v>
      </c>
      <c r="D71" s="2">
        <v>1</v>
      </c>
      <c r="E71" s="3">
        <f t="shared" si="3"/>
        <v>244</v>
      </c>
      <c r="F71" s="2">
        <v>244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33" t="s">
        <v>297</v>
      </c>
      <c r="R71" s="18" t="s">
        <v>298</v>
      </c>
      <c r="S71" s="17" t="s">
        <v>75</v>
      </c>
      <c r="T71" s="7"/>
    </row>
    <row r="72" spans="1:20" ht="12.75" customHeight="1" x14ac:dyDescent="0.2">
      <c r="A72" s="6" t="s">
        <v>97</v>
      </c>
      <c r="B72" s="12">
        <v>65</v>
      </c>
      <c r="C72" s="16" t="s">
        <v>79</v>
      </c>
      <c r="D72" s="2">
        <v>1</v>
      </c>
      <c r="E72" s="3">
        <f t="shared" si="3"/>
        <v>55</v>
      </c>
      <c r="F72" s="2">
        <v>55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33" t="s">
        <v>297</v>
      </c>
      <c r="R72" s="18" t="s">
        <v>298</v>
      </c>
      <c r="S72" s="17" t="s">
        <v>75</v>
      </c>
      <c r="T72" s="53" t="s">
        <v>82</v>
      </c>
    </row>
    <row r="73" spans="1:20" s="26" customFormat="1" ht="12.75" customHeight="1" x14ac:dyDescent="0.2">
      <c r="A73" s="6" t="s">
        <v>98</v>
      </c>
      <c r="B73" s="12">
        <v>66</v>
      </c>
      <c r="C73" s="16" t="s">
        <v>79</v>
      </c>
      <c r="D73" s="10">
        <v>1</v>
      </c>
      <c r="E73" s="25">
        <f t="shared" si="3"/>
        <v>40</v>
      </c>
      <c r="F73" s="10">
        <v>40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33" t="s">
        <v>297</v>
      </c>
      <c r="R73" s="18" t="s">
        <v>298</v>
      </c>
      <c r="S73" s="17" t="s">
        <v>75</v>
      </c>
      <c r="T73" s="54"/>
    </row>
    <row r="74" spans="1:20" ht="12.75" customHeight="1" x14ac:dyDescent="0.2">
      <c r="A74" s="6" t="s">
        <v>99</v>
      </c>
      <c r="B74" s="12">
        <v>67</v>
      </c>
      <c r="C74" s="16" t="s">
        <v>79</v>
      </c>
      <c r="D74" s="2">
        <v>1</v>
      </c>
      <c r="E74" s="25">
        <f t="shared" si="3"/>
        <v>68</v>
      </c>
      <c r="F74" s="2">
        <v>68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33" t="s">
        <v>297</v>
      </c>
      <c r="R74" s="18" t="s">
        <v>298</v>
      </c>
      <c r="S74" s="17" t="s">
        <v>75</v>
      </c>
      <c r="T74" s="54"/>
    </row>
    <row r="75" spans="1:20" ht="12.75" customHeight="1" x14ac:dyDescent="0.2">
      <c r="A75" s="6" t="s">
        <v>100</v>
      </c>
      <c r="B75" s="12">
        <v>68</v>
      </c>
      <c r="C75" s="16" t="s">
        <v>79</v>
      </c>
      <c r="D75" s="2">
        <v>1</v>
      </c>
      <c r="E75" s="3">
        <f t="shared" ref="E75:E81" si="4">SUM(F75:K75)</f>
        <v>92</v>
      </c>
      <c r="F75" s="2">
        <v>92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33" t="s">
        <v>297</v>
      </c>
      <c r="R75" s="18" t="s">
        <v>298</v>
      </c>
      <c r="S75" s="17" t="s">
        <v>75</v>
      </c>
      <c r="T75" s="55"/>
    </row>
    <row r="76" spans="1:20" ht="12.75" customHeight="1" x14ac:dyDescent="0.2">
      <c r="A76" s="6" t="s">
        <v>101</v>
      </c>
      <c r="B76" s="12">
        <v>69</v>
      </c>
      <c r="C76" s="16" t="s">
        <v>80</v>
      </c>
      <c r="D76" s="2">
        <v>1</v>
      </c>
      <c r="E76" s="3">
        <f t="shared" si="4"/>
        <v>74</v>
      </c>
      <c r="F76" s="2">
        <v>74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33" t="s">
        <v>297</v>
      </c>
      <c r="R76" s="18" t="s">
        <v>298</v>
      </c>
      <c r="S76" s="17" t="s">
        <v>75</v>
      </c>
      <c r="T76" s="7"/>
    </row>
    <row r="77" spans="1:20" ht="12.75" customHeight="1" x14ac:dyDescent="0.2">
      <c r="A77" s="6" t="s">
        <v>102</v>
      </c>
      <c r="B77" s="12">
        <v>70</v>
      </c>
      <c r="C77" s="16" t="s">
        <v>304</v>
      </c>
      <c r="D77" s="2">
        <v>1</v>
      </c>
      <c r="E77" s="3">
        <f t="shared" si="4"/>
        <v>45</v>
      </c>
      <c r="F77" s="2">
        <v>45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33" t="s">
        <v>297</v>
      </c>
      <c r="R77" s="18" t="s">
        <v>298</v>
      </c>
      <c r="S77" s="17" t="s">
        <v>75</v>
      </c>
      <c r="T77" s="53" t="s">
        <v>82</v>
      </c>
    </row>
    <row r="78" spans="1:20" ht="12.75" customHeight="1" x14ac:dyDescent="0.2">
      <c r="A78" s="6" t="s">
        <v>103</v>
      </c>
      <c r="B78" s="12">
        <v>71</v>
      </c>
      <c r="C78" s="16" t="s">
        <v>304</v>
      </c>
      <c r="D78" s="2">
        <v>1</v>
      </c>
      <c r="E78" s="3">
        <f t="shared" si="4"/>
        <v>47</v>
      </c>
      <c r="F78" s="2">
        <v>47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33" t="s">
        <v>297</v>
      </c>
      <c r="R78" s="18" t="s">
        <v>298</v>
      </c>
      <c r="S78" s="17" t="s">
        <v>75</v>
      </c>
      <c r="T78" s="54"/>
    </row>
    <row r="79" spans="1:20" ht="12.75" customHeight="1" x14ac:dyDescent="0.2">
      <c r="A79" s="6" t="s">
        <v>104</v>
      </c>
      <c r="B79" s="12">
        <v>72</v>
      </c>
      <c r="C79" s="16" t="s">
        <v>304</v>
      </c>
      <c r="D79" s="2">
        <v>1</v>
      </c>
      <c r="E79" s="3">
        <f t="shared" si="4"/>
        <v>62</v>
      </c>
      <c r="F79" s="2">
        <v>62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33" t="s">
        <v>297</v>
      </c>
      <c r="R79" s="18" t="s">
        <v>298</v>
      </c>
      <c r="S79" s="17" t="s">
        <v>75</v>
      </c>
      <c r="T79" s="54"/>
    </row>
    <row r="80" spans="1:20" ht="12.75" customHeight="1" x14ac:dyDescent="0.2">
      <c r="A80" s="6" t="s">
        <v>105</v>
      </c>
      <c r="B80" s="12">
        <v>73</v>
      </c>
      <c r="C80" s="16" t="s">
        <v>304</v>
      </c>
      <c r="D80" s="2">
        <v>1</v>
      </c>
      <c r="E80" s="3">
        <f t="shared" si="4"/>
        <v>43</v>
      </c>
      <c r="F80" s="2">
        <v>43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33" t="s">
        <v>297</v>
      </c>
      <c r="R80" s="18" t="s">
        <v>298</v>
      </c>
      <c r="S80" s="17" t="s">
        <v>75</v>
      </c>
      <c r="T80" s="54"/>
    </row>
    <row r="81" spans="1:20" s="26" customFormat="1" ht="12.75" customHeight="1" x14ac:dyDescent="0.2">
      <c r="A81" s="6" t="s">
        <v>106</v>
      </c>
      <c r="B81" s="12">
        <v>74</v>
      </c>
      <c r="C81" s="16" t="s">
        <v>304</v>
      </c>
      <c r="D81" s="10">
        <v>1</v>
      </c>
      <c r="E81" s="25">
        <f t="shared" si="4"/>
        <v>48</v>
      </c>
      <c r="F81" s="10">
        <v>48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33" t="s">
        <v>297</v>
      </c>
      <c r="R81" s="18" t="s">
        <v>298</v>
      </c>
      <c r="S81" s="17" t="s">
        <v>75</v>
      </c>
      <c r="T81" s="54"/>
    </row>
    <row r="82" spans="1:20" s="26" customFormat="1" ht="12.75" customHeight="1" x14ac:dyDescent="0.2">
      <c r="A82" s="6" t="s">
        <v>107</v>
      </c>
      <c r="B82" s="12">
        <v>75</v>
      </c>
      <c r="C82" s="16" t="s">
        <v>304</v>
      </c>
      <c r="D82" s="10">
        <v>1</v>
      </c>
      <c r="E82" s="25">
        <f t="shared" si="1"/>
        <v>49</v>
      </c>
      <c r="F82" s="10">
        <v>49</v>
      </c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33" t="s">
        <v>297</v>
      </c>
      <c r="R82" s="18" t="s">
        <v>298</v>
      </c>
      <c r="S82" s="17" t="s">
        <v>75</v>
      </c>
      <c r="T82" s="54"/>
    </row>
    <row r="83" spans="1:20" ht="12.75" customHeight="1" x14ac:dyDescent="0.2">
      <c r="A83" s="6" t="s">
        <v>108</v>
      </c>
      <c r="B83" s="12">
        <v>76</v>
      </c>
      <c r="C83" s="16" t="s">
        <v>304</v>
      </c>
      <c r="D83" s="2">
        <v>1</v>
      </c>
      <c r="E83" s="3">
        <f t="shared" si="1"/>
        <v>47</v>
      </c>
      <c r="F83" s="2">
        <v>47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33" t="s">
        <v>297</v>
      </c>
      <c r="R83" s="18" t="s">
        <v>298</v>
      </c>
      <c r="S83" s="17" t="s">
        <v>75</v>
      </c>
      <c r="T83" s="55"/>
    </row>
    <row r="84" spans="1:20" ht="12.75" customHeight="1" x14ac:dyDescent="0.2">
      <c r="A84" s="6" t="s">
        <v>109</v>
      </c>
      <c r="B84" s="12">
        <v>77</v>
      </c>
      <c r="C84" s="16" t="s">
        <v>84</v>
      </c>
      <c r="D84" s="2">
        <v>1</v>
      </c>
      <c r="E84" s="3">
        <f t="shared" si="1"/>
        <v>287</v>
      </c>
      <c r="F84" s="2">
        <v>287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33" t="s">
        <v>297</v>
      </c>
      <c r="R84" s="18" t="s">
        <v>298</v>
      </c>
      <c r="S84" s="17" t="s">
        <v>75</v>
      </c>
      <c r="T84" s="7"/>
    </row>
    <row r="85" spans="1:20" ht="12.75" customHeight="1" x14ac:dyDescent="0.2">
      <c r="A85" s="6" t="s">
        <v>110</v>
      </c>
      <c r="B85" s="12">
        <v>78</v>
      </c>
      <c r="C85" s="16" t="s">
        <v>65</v>
      </c>
      <c r="D85" s="2">
        <v>1</v>
      </c>
      <c r="E85" s="3">
        <f t="shared" si="1"/>
        <v>56</v>
      </c>
      <c r="F85" s="2">
        <v>56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33" t="s">
        <v>297</v>
      </c>
      <c r="R85" s="18" t="s">
        <v>298</v>
      </c>
      <c r="S85" s="17" t="s">
        <v>75</v>
      </c>
      <c r="T85" s="53" t="s">
        <v>82</v>
      </c>
    </row>
    <row r="86" spans="1:20" ht="12.75" customHeight="1" x14ac:dyDescent="0.2">
      <c r="A86" s="6" t="s">
        <v>111</v>
      </c>
      <c r="B86" s="12">
        <v>79</v>
      </c>
      <c r="C86" s="16" t="s">
        <v>65</v>
      </c>
      <c r="D86" s="2">
        <v>1</v>
      </c>
      <c r="E86" s="3">
        <f t="shared" si="1"/>
        <v>66</v>
      </c>
      <c r="F86" s="2">
        <v>66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33" t="s">
        <v>297</v>
      </c>
      <c r="R86" s="18" t="s">
        <v>298</v>
      </c>
      <c r="S86" s="17" t="s">
        <v>75</v>
      </c>
      <c r="T86" s="54"/>
    </row>
    <row r="87" spans="1:20" ht="12.75" customHeight="1" x14ac:dyDescent="0.2">
      <c r="A87" s="6" t="s">
        <v>112</v>
      </c>
      <c r="B87" s="12">
        <v>80</v>
      </c>
      <c r="C87" s="16" t="s">
        <v>65</v>
      </c>
      <c r="D87" s="2">
        <v>1</v>
      </c>
      <c r="E87" s="3">
        <f t="shared" si="1"/>
        <v>64</v>
      </c>
      <c r="F87" s="2">
        <v>64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33" t="s">
        <v>297</v>
      </c>
      <c r="R87" s="18" t="s">
        <v>298</v>
      </c>
      <c r="S87" s="17" t="s">
        <v>75</v>
      </c>
      <c r="T87" s="54"/>
    </row>
    <row r="88" spans="1:20" s="26" customFormat="1" ht="12.75" customHeight="1" x14ac:dyDescent="0.2">
      <c r="A88" s="6" t="s">
        <v>113</v>
      </c>
      <c r="B88" s="12">
        <v>81</v>
      </c>
      <c r="C88" s="16" t="s">
        <v>65</v>
      </c>
      <c r="D88" s="10">
        <v>1</v>
      </c>
      <c r="E88" s="25">
        <f t="shared" si="1"/>
        <v>48</v>
      </c>
      <c r="F88" s="10">
        <v>48</v>
      </c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33" t="s">
        <v>297</v>
      </c>
      <c r="R88" s="18" t="s">
        <v>298</v>
      </c>
      <c r="S88" s="17" t="s">
        <v>75</v>
      </c>
      <c r="T88" s="54"/>
    </row>
    <row r="89" spans="1:20" s="26" customFormat="1" ht="12.75" customHeight="1" x14ac:dyDescent="0.2">
      <c r="A89" s="6" t="s">
        <v>114</v>
      </c>
      <c r="B89" s="12">
        <v>82</v>
      </c>
      <c r="C89" s="16" t="s">
        <v>65</v>
      </c>
      <c r="D89" s="10">
        <v>1</v>
      </c>
      <c r="E89" s="25">
        <f t="shared" ref="E89:E110" si="5">SUM(F89:K89)</f>
        <v>65</v>
      </c>
      <c r="F89" s="10">
        <v>65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33" t="s">
        <v>297</v>
      </c>
      <c r="R89" s="18" t="s">
        <v>298</v>
      </c>
      <c r="S89" s="17" t="s">
        <v>75</v>
      </c>
      <c r="T89" s="54"/>
    </row>
    <row r="90" spans="1:20" ht="12.75" customHeight="1" x14ac:dyDescent="0.2">
      <c r="A90" s="6" t="s">
        <v>115</v>
      </c>
      <c r="B90" s="12">
        <v>83</v>
      </c>
      <c r="C90" s="16" t="s">
        <v>65</v>
      </c>
      <c r="D90" s="2">
        <v>1</v>
      </c>
      <c r="E90" s="3">
        <f t="shared" si="5"/>
        <v>54</v>
      </c>
      <c r="F90" s="2">
        <v>54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33" t="s">
        <v>297</v>
      </c>
      <c r="R90" s="18" t="s">
        <v>298</v>
      </c>
      <c r="S90" s="17" t="s">
        <v>75</v>
      </c>
      <c r="T90" s="55"/>
    </row>
    <row r="91" spans="1:20" ht="12.75" customHeight="1" x14ac:dyDescent="0.2">
      <c r="A91" s="6" t="s">
        <v>116</v>
      </c>
      <c r="B91" s="12">
        <v>84</v>
      </c>
      <c r="C91" s="16" t="s">
        <v>65</v>
      </c>
      <c r="D91" s="2">
        <v>1</v>
      </c>
      <c r="E91" s="3">
        <f t="shared" si="5"/>
        <v>34</v>
      </c>
      <c r="F91" s="2">
        <v>34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33" t="s">
        <v>297</v>
      </c>
      <c r="R91" s="18" t="s">
        <v>298</v>
      </c>
      <c r="S91" s="17" t="s">
        <v>75</v>
      </c>
      <c r="T91" s="53" t="s">
        <v>82</v>
      </c>
    </row>
    <row r="92" spans="1:20" ht="12.75" customHeight="1" x14ac:dyDescent="0.2">
      <c r="A92" s="6" t="s">
        <v>117</v>
      </c>
      <c r="B92" s="12">
        <v>85</v>
      </c>
      <c r="C92" s="16" t="s">
        <v>65</v>
      </c>
      <c r="D92" s="2">
        <v>1</v>
      </c>
      <c r="E92" s="3">
        <f t="shared" si="5"/>
        <v>27</v>
      </c>
      <c r="F92" s="2">
        <v>27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33" t="s">
        <v>297</v>
      </c>
      <c r="R92" s="18" t="s">
        <v>298</v>
      </c>
      <c r="S92" s="17" t="s">
        <v>75</v>
      </c>
      <c r="T92" s="54"/>
    </row>
    <row r="93" spans="1:20" ht="12.75" customHeight="1" x14ac:dyDescent="0.2">
      <c r="A93" s="6" t="s">
        <v>118</v>
      </c>
      <c r="B93" s="12">
        <v>86</v>
      </c>
      <c r="C93" s="16" t="s">
        <v>65</v>
      </c>
      <c r="D93" s="2">
        <v>1</v>
      </c>
      <c r="E93" s="3">
        <f t="shared" si="5"/>
        <v>22</v>
      </c>
      <c r="F93" s="2">
        <v>22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33" t="s">
        <v>297</v>
      </c>
      <c r="R93" s="18" t="s">
        <v>298</v>
      </c>
      <c r="S93" s="17" t="s">
        <v>75</v>
      </c>
      <c r="T93" s="54"/>
    </row>
    <row r="94" spans="1:20" ht="12.75" customHeight="1" x14ac:dyDescent="0.2">
      <c r="A94" s="6" t="s">
        <v>119</v>
      </c>
      <c r="B94" s="12">
        <v>87</v>
      </c>
      <c r="C94" s="16" t="s">
        <v>65</v>
      </c>
      <c r="D94" s="2">
        <v>1</v>
      </c>
      <c r="E94" s="3">
        <f t="shared" si="5"/>
        <v>35</v>
      </c>
      <c r="F94" s="2">
        <v>35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33" t="s">
        <v>297</v>
      </c>
      <c r="R94" s="18" t="s">
        <v>298</v>
      </c>
      <c r="S94" s="17" t="s">
        <v>75</v>
      </c>
      <c r="T94" s="54"/>
    </row>
    <row r="95" spans="1:20" s="26" customFormat="1" ht="12.75" customHeight="1" x14ac:dyDescent="0.2">
      <c r="A95" s="6" t="s">
        <v>120</v>
      </c>
      <c r="B95" s="12">
        <v>88</v>
      </c>
      <c r="C95" s="16" t="s">
        <v>65</v>
      </c>
      <c r="D95" s="10">
        <v>1</v>
      </c>
      <c r="E95" s="25">
        <f t="shared" si="5"/>
        <v>17</v>
      </c>
      <c r="F95" s="10">
        <v>17</v>
      </c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33" t="s">
        <v>297</v>
      </c>
      <c r="R95" s="18" t="s">
        <v>298</v>
      </c>
      <c r="S95" s="17" t="s">
        <v>75</v>
      </c>
      <c r="T95" s="54"/>
    </row>
    <row r="96" spans="1:20" s="26" customFormat="1" ht="12.75" customHeight="1" x14ac:dyDescent="0.2">
      <c r="A96" s="6" t="s">
        <v>121</v>
      </c>
      <c r="B96" s="12">
        <v>89</v>
      </c>
      <c r="C96" s="16" t="s">
        <v>65</v>
      </c>
      <c r="D96" s="10">
        <v>1</v>
      </c>
      <c r="E96" s="25">
        <f t="shared" si="5"/>
        <v>44</v>
      </c>
      <c r="F96" s="10">
        <v>44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33" t="s">
        <v>297</v>
      </c>
      <c r="R96" s="18" t="s">
        <v>298</v>
      </c>
      <c r="S96" s="17" t="s">
        <v>75</v>
      </c>
      <c r="T96" s="54"/>
    </row>
    <row r="97" spans="1:20" ht="12.75" customHeight="1" x14ac:dyDescent="0.2">
      <c r="A97" s="6" t="s">
        <v>122</v>
      </c>
      <c r="B97" s="12">
        <v>90</v>
      </c>
      <c r="C97" s="16" t="s">
        <v>65</v>
      </c>
      <c r="D97" s="2">
        <v>1</v>
      </c>
      <c r="E97" s="3">
        <f t="shared" si="5"/>
        <v>52</v>
      </c>
      <c r="F97" s="2">
        <v>52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33" t="s">
        <v>297</v>
      </c>
      <c r="R97" s="18" t="s">
        <v>298</v>
      </c>
      <c r="S97" s="17" t="s">
        <v>75</v>
      </c>
      <c r="T97" s="54"/>
    </row>
    <row r="98" spans="1:20" ht="12.75" customHeight="1" x14ac:dyDescent="0.2">
      <c r="A98" s="6" t="s">
        <v>123</v>
      </c>
      <c r="B98" s="12">
        <v>91</v>
      </c>
      <c r="C98" s="16" t="s">
        <v>65</v>
      </c>
      <c r="D98" s="2">
        <v>1</v>
      </c>
      <c r="E98" s="3">
        <f t="shared" si="5"/>
        <v>45</v>
      </c>
      <c r="F98" s="2">
        <v>45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33" t="s">
        <v>297</v>
      </c>
      <c r="R98" s="18" t="s">
        <v>298</v>
      </c>
      <c r="S98" s="17" t="s">
        <v>75</v>
      </c>
      <c r="T98" s="54"/>
    </row>
    <row r="99" spans="1:20" ht="12.75" customHeight="1" x14ac:dyDescent="0.2">
      <c r="A99" s="6" t="s">
        <v>124</v>
      </c>
      <c r="B99" s="12">
        <v>92</v>
      </c>
      <c r="C99" s="16" t="s">
        <v>65</v>
      </c>
      <c r="D99" s="2">
        <v>1</v>
      </c>
      <c r="E99" s="3">
        <f t="shared" si="5"/>
        <v>43</v>
      </c>
      <c r="F99" s="2">
        <v>43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33" t="s">
        <v>297</v>
      </c>
      <c r="R99" s="18" t="s">
        <v>298</v>
      </c>
      <c r="S99" s="17" t="s">
        <v>75</v>
      </c>
      <c r="T99" s="54"/>
    </row>
    <row r="100" spans="1:20" ht="12.75" customHeight="1" x14ac:dyDescent="0.2">
      <c r="A100" s="6" t="s">
        <v>125</v>
      </c>
      <c r="B100" s="12">
        <v>93</v>
      </c>
      <c r="C100" s="16" t="s">
        <v>65</v>
      </c>
      <c r="D100" s="2">
        <v>1</v>
      </c>
      <c r="E100" s="3">
        <f t="shared" si="5"/>
        <v>36</v>
      </c>
      <c r="F100" s="2">
        <v>36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33" t="s">
        <v>297</v>
      </c>
      <c r="R100" s="18" t="s">
        <v>298</v>
      </c>
      <c r="S100" s="17" t="s">
        <v>75</v>
      </c>
      <c r="T100" s="55"/>
    </row>
    <row r="101" spans="1:20" ht="12.75" customHeight="1" x14ac:dyDescent="0.2">
      <c r="A101" s="6" t="s">
        <v>126</v>
      </c>
      <c r="B101" s="12">
        <v>94</v>
      </c>
      <c r="C101" s="16" t="s">
        <v>80</v>
      </c>
      <c r="D101" s="2">
        <v>1</v>
      </c>
      <c r="E101" s="3">
        <f t="shared" si="5"/>
        <v>35</v>
      </c>
      <c r="F101" s="2">
        <v>35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33" t="s">
        <v>297</v>
      </c>
      <c r="R101" s="18" t="s">
        <v>298</v>
      </c>
      <c r="S101" s="17" t="s">
        <v>75</v>
      </c>
      <c r="T101" s="53" t="s">
        <v>82</v>
      </c>
    </row>
    <row r="102" spans="1:20" s="26" customFormat="1" ht="12.75" customHeight="1" x14ac:dyDescent="0.2">
      <c r="A102" s="6" t="s">
        <v>127</v>
      </c>
      <c r="B102" s="12">
        <v>95</v>
      </c>
      <c r="C102" s="16" t="s">
        <v>80</v>
      </c>
      <c r="D102" s="10">
        <v>1</v>
      </c>
      <c r="E102" s="25">
        <f t="shared" si="5"/>
        <v>64</v>
      </c>
      <c r="F102" s="10">
        <v>64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34" t="s">
        <v>299</v>
      </c>
      <c r="R102" s="17" t="s">
        <v>300</v>
      </c>
      <c r="S102" s="17" t="s">
        <v>75</v>
      </c>
      <c r="T102" s="55"/>
    </row>
    <row r="103" spans="1:20" s="26" customFormat="1" ht="12.75" customHeight="1" x14ac:dyDescent="0.2">
      <c r="A103" s="6" t="s">
        <v>128</v>
      </c>
      <c r="B103" s="12">
        <v>96</v>
      </c>
      <c r="C103" s="16" t="s">
        <v>304</v>
      </c>
      <c r="D103" s="10">
        <v>1</v>
      </c>
      <c r="E103" s="25">
        <f t="shared" si="5"/>
        <v>42</v>
      </c>
      <c r="F103" s="10">
        <v>42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34" t="s">
        <v>299</v>
      </c>
      <c r="R103" s="17" t="s">
        <v>300</v>
      </c>
      <c r="S103" s="17" t="s">
        <v>75</v>
      </c>
      <c r="T103" s="59" t="s">
        <v>82</v>
      </c>
    </row>
    <row r="104" spans="1:20" ht="12.75" customHeight="1" x14ac:dyDescent="0.2">
      <c r="A104" s="6" t="s">
        <v>129</v>
      </c>
      <c r="B104" s="12">
        <v>97</v>
      </c>
      <c r="C104" s="16" t="s">
        <v>304</v>
      </c>
      <c r="D104" s="2">
        <v>1</v>
      </c>
      <c r="E104" s="3">
        <f t="shared" si="5"/>
        <v>48</v>
      </c>
      <c r="F104" s="2">
        <v>48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34" t="s">
        <v>299</v>
      </c>
      <c r="R104" s="17" t="s">
        <v>300</v>
      </c>
      <c r="S104" s="17" t="s">
        <v>75</v>
      </c>
      <c r="T104" s="60"/>
    </row>
    <row r="105" spans="1:20" ht="12.75" customHeight="1" x14ac:dyDescent="0.2">
      <c r="A105" s="6" t="s">
        <v>130</v>
      </c>
      <c r="B105" s="12">
        <v>98</v>
      </c>
      <c r="C105" s="16" t="s">
        <v>304</v>
      </c>
      <c r="D105" s="2">
        <v>1</v>
      </c>
      <c r="E105" s="3">
        <f t="shared" si="5"/>
        <v>36</v>
      </c>
      <c r="F105" s="2">
        <v>36</v>
      </c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34" t="s">
        <v>299</v>
      </c>
      <c r="R105" s="17" t="s">
        <v>300</v>
      </c>
      <c r="S105" s="17" t="s">
        <v>75</v>
      </c>
      <c r="T105" s="60"/>
    </row>
    <row r="106" spans="1:20" ht="12.75" customHeight="1" x14ac:dyDescent="0.2">
      <c r="A106" s="6" t="s">
        <v>131</v>
      </c>
      <c r="B106" s="12">
        <v>99</v>
      </c>
      <c r="C106" s="16" t="s">
        <v>304</v>
      </c>
      <c r="D106" s="2">
        <v>1</v>
      </c>
      <c r="E106" s="3">
        <f t="shared" si="5"/>
        <v>41</v>
      </c>
      <c r="F106" s="2">
        <v>41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34" t="s">
        <v>299</v>
      </c>
      <c r="R106" s="17" t="s">
        <v>300</v>
      </c>
      <c r="S106" s="17" t="s">
        <v>75</v>
      </c>
      <c r="T106" s="60"/>
    </row>
    <row r="107" spans="1:20" ht="12.75" customHeight="1" x14ac:dyDescent="0.2">
      <c r="A107" s="6" t="s">
        <v>132</v>
      </c>
      <c r="B107" s="12">
        <v>100</v>
      </c>
      <c r="C107" s="16" t="s">
        <v>304</v>
      </c>
      <c r="D107" s="2">
        <v>1</v>
      </c>
      <c r="E107" s="3">
        <f t="shared" si="5"/>
        <v>36</v>
      </c>
      <c r="F107" s="2">
        <v>36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34" t="s">
        <v>299</v>
      </c>
      <c r="R107" s="17" t="s">
        <v>300</v>
      </c>
      <c r="S107" s="17" t="s">
        <v>75</v>
      </c>
      <c r="T107" s="60"/>
    </row>
    <row r="108" spans="1:20" ht="12.75" customHeight="1" x14ac:dyDescent="0.2">
      <c r="A108" s="6" t="s">
        <v>133</v>
      </c>
      <c r="B108" s="12">
        <v>101</v>
      </c>
      <c r="C108" s="16" t="s">
        <v>304</v>
      </c>
      <c r="D108" s="2">
        <v>1</v>
      </c>
      <c r="E108" s="3">
        <f t="shared" si="5"/>
        <v>35</v>
      </c>
      <c r="F108" s="2">
        <v>35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34" t="s">
        <v>299</v>
      </c>
      <c r="R108" s="17" t="s">
        <v>300</v>
      </c>
      <c r="S108" s="17" t="s">
        <v>75</v>
      </c>
      <c r="T108" s="60"/>
    </row>
    <row r="109" spans="1:20" s="26" customFormat="1" ht="12.75" customHeight="1" x14ac:dyDescent="0.2">
      <c r="A109" s="6" t="s">
        <v>134</v>
      </c>
      <c r="B109" s="12">
        <v>102</v>
      </c>
      <c r="C109" s="16" t="s">
        <v>304</v>
      </c>
      <c r="D109" s="10">
        <v>1</v>
      </c>
      <c r="E109" s="25">
        <f t="shared" si="5"/>
        <v>57</v>
      </c>
      <c r="F109" s="10">
        <v>57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34" t="s">
        <v>299</v>
      </c>
      <c r="R109" s="17" t="s">
        <v>300</v>
      </c>
      <c r="S109" s="17" t="s">
        <v>75</v>
      </c>
      <c r="T109" s="60"/>
    </row>
    <row r="110" spans="1:20" s="26" customFormat="1" ht="12.75" customHeight="1" x14ac:dyDescent="0.2">
      <c r="A110" s="6" t="s">
        <v>135</v>
      </c>
      <c r="B110" s="12">
        <v>103</v>
      </c>
      <c r="C110" s="16" t="s">
        <v>304</v>
      </c>
      <c r="D110" s="10">
        <v>1</v>
      </c>
      <c r="E110" s="25">
        <f t="shared" si="5"/>
        <v>27</v>
      </c>
      <c r="F110" s="10">
        <v>27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34" t="s">
        <v>299</v>
      </c>
      <c r="R110" s="17" t="s">
        <v>300</v>
      </c>
      <c r="S110" s="17" t="s">
        <v>75</v>
      </c>
      <c r="T110" s="60"/>
    </row>
    <row r="111" spans="1:20" ht="12.75" customHeight="1" x14ac:dyDescent="0.2">
      <c r="A111" s="6" t="s">
        <v>136</v>
      </c>
      <c r="B111" s="12">
        <v>104</v>
      </c>
      <c r="C111" s="16" t="s">
        <v>304</v>
      </c>
      <c r="D111" s="2">
        <v>1</v>
      </c>
      <c r="E111" s="3">
        <f t="shared" ref="E111:E130" si="6">SUM(F111:K111)</f>
        <v>42</v>
      </c>
      <c r="F111" s="2">
        <v>42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34" t="s">
        <v>299</v>
      </c>
      <c r="R111" s="17" t="s">
        <v>300</v>
      </c>
      <c r="S111" s="17" t="s">
        <v>75</v>
      </c>
      <c r="T111" s="60"/>
    </row>
    <row r="112" spans="1:20" s="26" customFormat="1" ht="12.75" customHeight="1" x14ac:dyDescent="0.2">
      <c r="A112" s="6" t="s">
        <v>137</v>
      </c>
      <c r="B112" s="12">
        <v>105</v>
      </c>
      <c r="C112" s="16" t="s">
        <v>304</v>
      </c>
      <c r="D112" s="10">
        <v>1</v>
      </c>
      <c r="E112" s="25">
        <f t="shared" si="6"/>
        <v>45</v>
      </c>
      <c r="F112" s="10">
        <v>45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34" t="s">
        <v>299</v>
      </c>
      <c r="R112" s="17" t="s">
        <v>300</v>
      </c>
      <c r="S112" s="17" t="s">
        <v>75</v>
      </c>
      <c r="T112" s="60"/>
    </row>
    <row r="113" spans="1:20" s="26" customFormat="1" ht="12.75" customHeight="1" x14ac:dyDescent="0.2">
      <c r="A113" s="6" t="s">
        <v>138</v>
      </c>
      <c r="B113" s="12">
        <v>106</v>
      </c>
      <c r="C113" s="16" t="s">
        <v>304</v>
      </c>
      <c r="D113" s="10">
        <v>1</v>
      </c>
      <c r="E113" s="25">
        <f t="shared" si="6"/>
        <v>43</v>
      </c>
      <c r="F113" s="10">
        <v>43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34" t="s">
        <v>299</v>
      </c>
      <c r="R113" s="17" t="s">
        <v>300</v>
      </c>
      <c r="S113" s="17" t="s">
        <v>75</v>
      </c>
      <c r="T113" s="60"/>
    </row>
    <row r="114" spans="1:20" ht="12.75" customHeight="1" x14ac:dyDescent="0.2">
      <c r="A114" s="6" t="s">
        <v>139</v>
      </c>
      <c r="B114" s="12">
        <v>107</v>
      </c>
      <c r="C114" s="16" t="s">
        <v>304</v>
      </c>
      <c r="D114" s="2">
        <v>1</v>
      </c>
      <c r="E114" s="3">
        <f t="shared" si="6"/>
        <v>60</v>
      </c>
      <c r="F114" s="2">
        <v>60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34" t="s">
        <v>299</v>
      </c>
      <c r="R114" s="17" t="s">
        <v>300</v>
      </c>
      <c r="S114" s="17" t="s">
        <v>75</v>
      </c>
      <c r="T114" s="60"/>
    </row>
    <row r="115" spans="1:20" ht="12.75" customHeight="1" x14ac:dyDescent="0.2">
      <c r="A115" s="6" t="s">
        <v>140</v>
      </c>
      <c r="B115" s="12">
        <v>108</v>
      </c>
      <c r="C115" s="16" t="s">
        <v>304</v>
      </c>
      <c r="D115" s="2">
        <v>1</v>
      </c>
      <c r="E115" s="3">
        <f t="shared" si="6"/>
        <v>36</v>
      </c>
      <c r="F115" s="2">
        <v>36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34" t="s">
        <v>299</v>
      </c>
      <c r="R115" s="17" t="s">
        <v>300</v>
      </c>
      <c r="S115" s="17" t="s">
        <v>75</v>
      </c>
      <c r="T115" s="60"/>
    </row>
    <row r="116" spans="1:20" ht="12.75" customHeight="1" x14ac:dyDescent="0.2">
      <c r="A116" s="6" t="s">
        <v>141</v>
      </c>
      <c r="B116" s="12">
        <v>109</v>
      </c>
      <c r="C116" s="16" t="s">
        <v>304</v>
      </c>
      <c r="D116" s="2">
        <v>1</v>
      </c>
      <c r="E116" s="3">
        <f t="shared" si="6"/>
        <v>42</v>
      </c>
      <c r="F116" s="2">
        <v>42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34" t="s">
        <v>299</v>
      </c>
      <c r="R116" s="17" t="s">
        <v>300</v>
      </c>
      <c r="S116" s="17" t="s">
        <v>75</v>
      </c>
      <c r="T116" s="61"/>
    </row>
    <row r="117" spans="1:20" ht="12.75" customHeight="1" x14ac:dyDescent="0.2">
      <c r="A117" s="6" t="s">
        <v>142</v>
      </c>
      <c r="B117" s="12">
        <v>110</v>
      </c>
      <c r="C117" s="16" t="s">
        <v>80</v>
      </c>
      <c r="D117" s="2">
        <v>1</v>
      </c>
      <c r="E117" s="3">
        <f t="shared" si="6"/>
        <v>75</v>
      </c>
      <c r="F117" s="2">
        <v>75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34" t="s">
        <v>299</v>
      </c>
      <c r="R117" s="17" t="s">
        <v>300</v>
      </c>
      <c r="S117" s="17" t="s">
        <v>75</v>
      </c>
      <c r="T117" s="7"/>
    </row>
    <row r="118" spans="1:20" ht="12.75" customHeight="1" x14ac:dyDescent="0.2">
      <c r="A118" s="6" t="s">
        <v>143</v>
      </c>
      <c r="B118" s="12">
        <v>111</v>
      </c>
      <c r="C118" s="16" t="s">
        <v>61</v>
      </c>
      <c r="D118" s="2">
        <v>1</v>
      </c>
      <c r="E118" s="3">
        <f t="shared" si="6"/>
        <v>58</v>
      </c>
      <c r="F118" s="2">
        <v>58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34" t="s">
        <v>299</v>
      </c>
      <c r="R118" s="17" t="s">
        <v>300</v>
      </c>
      <c r="S118" s="17" t="s">
        <v>75</v>
      </c>
      <c r="T118" s="7"/>
    </row>
    <row r="119" spans="1:20" s="26" customFormat="1" ht="12.75" customHeight="1" x14ac:dyDescent="0.2">
      <c r="A119" s="6" t="s">
        <v>144</v>
      </c>
      <c r="B119" s="12">
        <v>112</v>
      </c>
      <c r="C119" s="31" t="s">
        <v>61</v>
      </c>
      <c r="D119" s="10">
        <v>1</v>
      </c>
      <c r="E119" s="25">
        <f t="shared" si="6"/>
        <v>81</v>
      </c>
      <c r="F119" s="10">
        <v>81</v>
      </c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34" t="s">
        <v>299</v>
      </c>
      <c r="R119" s="17" t="s">
        <v>300</v>
      </c>
      <c r="S119" s="17" t="s">
        <v>75</v>
      </c>
      <c r="T119" s="11"/>
    </row>
    <row r="120" spans="1:20" s="26" customFormat="1" ht="12.75" customHeight="1" x14ac:dyDescent="0.2">
      <c r="A120" s="6" t="s">
        <v>145</v>
      </c>
      <c r="B120" s="12">
        <v>113</v>
      </c>
      <c r="C120" s="31" t="s">
        <v>61</v>
      </c>
      <c r="D120" s="10">
        <v>1</v>
      </c>
      <c r="E120" s="25">
        <f t="shared" si="6"/>
        <v>52</v>
      </c>
      <c r="F120" s="10">
        <v>52</v>
      </c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34" t="s">
        <v>299</v>
      </c>
      <c r="R120" s="17" t="s">
        <v>300</v>
      </c>
      <c r="S120" s="17" t="s">
        <v>75</v>
      </c>
      <c r="T120" s="11"/>
    </row>
    <row r="121" spans="1:20" ht="12.75" customHeight="1" x14ac:dyDescent="0.2">
      <c r="A121" s="6" t="s">
        <v>146</v>
      </c>
      <c r="B121" s="12">
        <v>114</v>
      </c>
      <c r="C121" s="31" t="s">
        <v>61</v>
      </c>
      <c r="D121" s="2">
        <v>1</v>
      </c>
      <c r="E121" s="3">
        <f t="shared" si="6"/>
        <v>73</v>
      </c>
      <c r="F121" s="2">
        <v>73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4" t="s">
        <v>299</v>
      </c>
      <c r="R121" s="17" t="s">
        <v>300</v>
      </c>
      <c r="S121" s="17" t="s">
        <v>75</v>
      </c>
      <c r="T121" s="7"/>
    </row>
    <row r="122" spans="1:20" s="26" customFormat="1" ht="12.75" customHeight="1" x14ac:dyDescent="0.2">
      <c r="A122" s="6" t="s">
        <v>147</v>
      </c>
      <c r="B122" s="12">
        <v>115</v>
      </c>
      <c r="C122" s="31" t="s">
        <v>61</v>
      </c>
      <c r="D122" s="10">
        <v>1</v>
      </c>
      <c r="E122" s="25">
        <f t="shared" si="6"/>
        <v>157</v>
      </c>
      <c r="F122" s="10">
        <v>157</v>
      </c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34" t="s">
        <v>299</v>
      </c>
      <c r="R122" s="17" t="s">
        <v>300</v>
      </c>
      <c r="S122" s="17" t="s">
        <v>75</v>
      </c>
      <c r="T122" s="11"/>
    </row>
    <row r="123" spans="1:20" s="26" customFormat="1" ht="12.75" customHeight="1" x14ac:dyDescent="0.2">
      <c r="A123" s="6" t="s">
        <v>148</v>
      </c>
      <c r="B123" s="12">
        <v>116</v>
      </c>
      <c r="C123" s="31" t="s">
        <v>80</v>
      </c>
      <c r="D123" s="10">
        <v>1</v>
      </c>
      <c r="E123" s="25">
        <f t="shared" si="6"/>
        <v>49</v>
      </c>
      <c r="F123" s="10">
        <v>49</v>
      </c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34" t="s">
        <v>299</v>
      </c>
      <c r="R123" s="17" t="s">
        <v>300</v>
      </c>
      <c r="S123" s="17" t="s">
        <v>75</v>
      </c>
      <c r="T123" s="11"/>
    </row>
    <row r="124" spans="1:20" ht="12.75" customHeight="1" x14ac:dyDescent="0.2">
      <c r="A124" s="6" t="s">
        <v>149</v>
      </c>
      <c r="B124" s="12">
        <v>117</v>
      </c>
      <c r="C124" s="31" t="s">
        <v>80</v>
      </c>
      <c r="D124" s="2">
        <v>1</v>
      </c>
      <c r="E124" s="3">
        <f t="shared" si="6"/>
        <v>49</v>
      </c>
      <c r="F124" s="2">
        <v>49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34" t="s">
        <v>299</v>
      </c>
      <c r="R124" s="17" t="s">
        <v>300</v>
      </c>
      <c r="S124" s="17" t="s">
        <v>75</v>
      </c>
      <c r="T124" s="7"/>
    </row>
    <row r="125" spans="1:20" ht="12.75" customHeight="1" x14ac:dyDescent="0.2">
      <c r="A125" s="6" t="s">
        <v>150</v>
      </c>
      <c r="B125" s="12">
        <v>118</v>
      </c>
      <c r="C125" s="16" t="s">
        <v>67</v>
      </c>
      <c r="D125" s="2">
        <v>4</v>
      </c>
      <c r="E125" s="3">
        <f t="shared" si="6"/>
        <v>166</v>
      </c>
      <c r="F125" s="2">
        <v>67</v>
      </c>
      <c r="G125" s="2">
        <v>22</v>
      </c>
      <c r="H125" s="2">
        <v>27</v>
      </c>
      <c r="I125" s="2">
        <v>50</v>
      </c>
      <c r="J125" s="2"/>
      <c r="K125" s="2"/>
      <c r="L125" s="2"/>
      <c r="M125" s="2"/>
      <c r="N125" s="2"/>
      <c r="O125" s="2"/>
      <c r="P125" s="2"/>
      <c r="Q125" s="34" t="s">
        <v>299</v>
      </c>
      <c r="R125" s="17" t="s">
        <v>300</v>
      </c>
      <c r="S125" s="17" t="s">
        <v>75</v>
      </c>
      <c r="T125" s="53" t="s">
        <v>82</v>
      </c>
    </row>
    <row r="126" spans="1:20" ht="12.75" customHeight="1" x14ac:dyDescent="0.2">
      <c r="A126" s="6" t="s">
        <v>151</v>
      </c>
      <c r="B126" s="12">
        <v>119</v>
      </c>
      <c r="C126" s="16" t="s">
        <v>67</v>
      </c>
      <c r="D126" s="2">
        <v>1</v>
      </c>
      <c r="E126" s="3">
        <f t="shared" si="6"/>
        <v>51</v>
      </c>
      <c r="F126" s="2">
        <v>51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4" t="s">
        <v>299</v>
      </c>
      <c r="R126" s="17" t="s">
        <v>300</v>
      </c>
      <c r="S126" s="17" t="s">
        <v>75</v>
      </c>
      <c r="T126" s="55"/>
    </row>
    <row r="127" spans="1:20" ht="12.75" customHeight="1" x14ac:dyDescent="0.2">
      <c r="A127" s="6" t="s">
        <v>152</v>
      </c>
      <c r="B127" s="12">
        <v>120</v>
      </c>
      <c r="C127" s="16" t="s">
        <v>307</v>
      </c>
      <c r="D127" s="2">
        <v>1</v>
      </c>
      <c r="E127" s="3">
        <f t="shared" si="6"/>
        <v>51</v>
      </c>
      <c r="F127" s="2">
        <v>51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34" t="s">
        <v>299</v>
      </c>
      <c r="R127" s="17" t="s">
        <v>300</v>
      </c>
      <c r="S127" s="17" t="s">
        <v>75</v>
      </c>
      <c r="T127" s="7"/>
    </row>
    <row r="128" spans="1:20" ht="12.75" customHeight="1" x14ac:dyDescent="0.2">
      <c r="A128" s="6" t="s">
        <v>153</v>
      </c>
      <c r="B128" s="12">
        <v>121</v>
      </c>
      <c r="C128" s="31" t="s">
        <v>80</v>
      </c>
      <c r="D128" s="2">
        <v>1</v>
      </c>
      <c r="E128" s="3">
        <f t="shared" si="6"/>
        <v>75</v>
      </c>
      <c r="F128" s="2">
        <v>75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34" t="s">
        <v>299</v>
      </c>
      <c r="R128" s="17" t="s">
        <v>300</v>
      </c>
      <c r="S128" s="17" t="s">
        <v>75</v>
      </c>
      <c r="T128" s="7"/>
    </row>
    <row r="129" spans="1:20" s="26" customFormat="1" ht="12.75" customHeight="1" x14ac:dyDescent="0.2">
      <c r="A129" s="6" t="s">
        <v>154</v>
      </c>
      <c r="B129" s="12">
        <v>122</v>
      </c>
      <c r="C129" s="31" t="s">
        <v>61</v>
      </c>
      <c r="D129" s="10">
        <v>1</v>
      </c>
      <c r="E129" s="25">
        <f t="shared" si="6"/>
        <v>50</v>
      </c>
      <c r="F129" s="10">
        <v>50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34" t="s">
        <v>299</v>
      </c>
      <c r="R129" s="17" t="s">
        <v>300</v>
      </c>
      <c r="S129" s="17" t="s">
        <v>75</v>
      </c>
      <c r="T129" s="11"/>
    </row>
    <row r="130" spans="1:20" s="26" customFormat="1" ht="12.75" customHeight="1" x14ac:dyDescent="0.2">
      <c r="A130" s="6" t="s">
        <v>155</v>
      </c>
      <c r="B130" s="12">
        <v>123</v>
      </c>
      <c r="C130" s="16" t="s">
        <v>306</v>
      </c>
      <c r="D130" s="10">
        <v>1</v>
      </c>
      <c r="E130" s="25">
        <f t="shared" si="6"/>
        <v>234</v>
      </c>
      <c r="F130" s="10">
        <v>234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34" t="s">
        <v>299</v>
      </c>
      <c r="R130" s="17" t="s">
        <v>300</v>
      </c>
      <c r="S130" s="17" t="s">
        <v>75</v>
      </c>
      <c r="T130" s="11"/>
    </row>
    <row r="131" spans="1:20" s="26" customFormat="1" ht="12.75" customHeight="1" x14ac:dyDescent="0.2">
      <c r="A131" s="6" t="s">
        <v>156</v>
      </c>
      <c r="B131" s="12">
        <v>124</v>
      </c>
      <c r="C131" s="31" t="s">
        <v>80</v>
      </c>
      <c r="D131" s="10">
        <v>1</v>
      </c>
      <c r="E131" s="25">
        <f t="shared" ref="E131:E174" si="7">SUM(F131:K131)</f>
        <v>51</v>
      </c>
      <c r="F131" s="10">
        <v>51</v>
      </c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34" t="s">
        <v>299</v>
      </c>
      <c r="R131" s="17" t="s">
        <v>300</v>
      </c>
      <c r="S131" s="17" t="s">
        <v>75</v>
      </c>
      <c r="T131" s="11"/>
    </row>
    <row r="132" spans="1:20" ht="12.75" customHeight="1" x14ac:dyDescent="0.2">
      <c r="A132" s="6" t="s">
        <v>157</v>
      </c>
      <c r="B132" s="12">
        <v>125</v>
      </c>
      <c r="C132" s="16" t="s">
        <v>304</v>
      </c>
      <c r="D132" s="2">
        <v>1</v>
      </c>
      <c r="E132" s="3">
        <f t="shared" si="7"/>
        <v>47</v>
      </c>
      <c r="F132" s="2">
        <v>47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4" t="s">
        <v>299</v>
      </c>
      <c r="R132" s="17" t="s">
        <v>300</v>
      </c>
      <c r="S132" s="17" t="s">
        <v>75</v>
      </c>
      <c r="T132" s="53" t="s">
        <v>82</v>
      </c>
    </row>
    <row r="133" spans="1:20" s="26" customFormat="1" ht="12.75" customHeight="1" x14ac:dyDescent="0.2">
      <c r="A133" s="6" t="s">
        <v>158</v>
      </c>
      <c r="B133" s="12">
        <v>126</v>
      </c>
      <c r="C133" s="16" t="s">
        <v>304</v>
      </c>
      <c r="D133" s="10">
        <v>1</v>
      </c>
      <c r="E133" s="25">
        <f t="shared" si="7"/>
        <v>52</v>
      </c>
      <c r="F133" s="10">
        <v>52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34" t="s">
        <v>299</v>
      </c>
      <c r="R133" s="17" t="s">
        <v>300</v>
      </c>
      <c r="S133" s="17" t="s">
        <v>75</v>
      </c>
      <c r="T133" s="54"/>
    </row>
    <row r="134" spans="1:20" s="26" customFormat="1" ht="12.75" customHeight="1" x14ac:dyDescent="0.2">
      <c r="A134" s="6" t="s">
        <v>159</v>
      </c>
      <c r="B134" s="12">
        <v>127</v>
      </c>
      <c r="C134" s="16" t="s">
        <v>304</v>
      </c>
      <c r="D134" s="10">
        <v>1</v>
      </c>
      <c r="E134" s="25">
        <f t="shared" si="7"/>
        <v>45</v>
      </c>
      <c r="F134" s="10">
        <v>45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34" t="s">
        <v>299</v>
      </c>
      <c r="R134" s="17" t="s">
        <v>300</v>
      </c>
      <c r="S134" s="17" t="s">
        <v>75</v>
      </c>
      <c r="T134" s="54"/>
    </row>
    <row r="135" spans="1:20" ht="12.75" customHeight="1" x14ac:dyDescent="0.2">
      <c r="A135" s="6" t="s">
        <v>160</v>
      </c>
      <c r="B135" s="12">
        <v>128</v>
      </c>
      <c r="C135" s="16" t="s">
        <v>304</v>
      </c>
      <c r="D135" s="2">
        <v>1</v>
      </c>
      <c r="E135" s="3">
        <f t="shared" si="7"/>
        <v>37</v>
      </c>
      <c r="F135" s="2">
        <v>37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4" t="s">
        <v>299</v>
      </c>
      <c r="R135" s="17" t="s">
        <v>300</v>
      </c>
      <c r="S135" s="17" t="s">
        <v>75</v>
      </c>
      <c r="T135" s="54"/>
    </row>
    <row r="136" spans="1:20" ht="12.75" customHeight="1" x14ac:dyDescent="0.2">
      <c r="A136" s="6" t="s">
        <v>161</v>
      </c>
      <c r="B136" s="12">
        <v>129</v>
      </c>
      <c r="C136" s="16" t="s">
        <v>304</v>
      </c>
      <c r="D136" s="2">
        <v>1</v>
      </c>
      <c r="E136" s="3">
        <f t="shared" si="7"/>
        <v>50</v>
      </c>
      <c r="F136" s="2">
        <v>50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4" t="s">
        <v>299</v>
      </c>
      <c r="R136" s="17" t="s">
        <v>300</v>
      </c>
      <c r="S136" s="17" t="s">
        <v>75</v>
      </c>
      <c r="T136" s="54"/>
    </row>
    <row r="137" spans="1:20" ht="12.75" customHeight="1" x14ac:dyDescent="0.2">
      <c r="A137" s="6" t="s">
        <v>162</v>
      </c>
      <c r="B137" s="12">
        <v>130</v>
      </c>
      <c r="C137" s="16" t="s">
        <v>304</v>
      </c>
      <c r="D137" s="2">
        <v>1</v>
      </c>
      <c r="E137" s="3">
        <f t="shared" si="7"/>
        <v>51</v>
      </c>
      <c r="F137" s="2">
        <v>51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34" t="s">
        <v>299</v>
      </c>
      <c r="R137" s="17" t="s">
        <v>300</v>
      </c>
      <c r="S137" s="17" t="s">
        <v>75</v>
      </c>
      <c r="T137" s="54"/>
    </row>
    <row r="138" spans="1:20" ht="12.75" customHeight="1" x14ac:dyDescent="0.2">
      <c r="A138" s="6" t="s">
        <v>163</v>
      </c>
      <c r="B138" s="12">
        <v>131</v>
      </c>
      <c r="C138" s="16" t="s">
        <v>304</v>
      </c>
      <c r="D138" s="2">
        <v>1</v>
      </c>
      <c r="E138" s="3">
        <f t="shared" si="7"/>
        <v>51</v>
      </c>
      <c r="F138" s="2">
        <v>51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34" t="s">
        <v>299</v>
      </c>
      <c r="R138" s="17" t="s">
        <v>300</v>
      </c>
      <c r="S138" s="17" t="s">
        <v>75</v>
      </c>
      <c r="T138" s="54"/>
    </row>
    <row r="139" spans="1:20" ht="12.75" customHeight="1" x14ac:dyDescent="0.2">
      <c r="A139" s="6" t="s">
        <v>164</v>
      </c>
      <c r="B139" s="12">
        <v>132</v>
      </c>
      <c r="C139" s="16" t="s">
        <v>304</v>
      </c>
      <c r="D139" s="2">
        <v>1</v>
      </c>
      <c r="E139" s="3">
        <f t="shared" si="7"/>
        <v>64</v>
      </c>
      <c r="F139" s="2">
        <v>64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34" t="s">
        <v>299</v>
      </c>
      <c r="R139" s="17" t="s">
        <v>300</v>
      </c>
      <c r="S139" s="17" t="s">
        <v>75</v>
      </c>
      <c r="T139" s="54"/>
    </row>
    <row r="140" spans="1:20" s="26" customFormat="1" ht="12.75" customHeight="1" x14ac:dyDescent="0.2">
      <c r="A140" s="6" t="s">
        <v>165</v>
      </c>
      <c r="B140" s="12">
        <v>133</v>
      </c>
      <c r="C140" s="16" t="s">
        <v>304</v>
      </c>
      <c r="D140" s="10">
        <v>1</v>
      </c>
      <c r="E140" s="25">
        <f t="shared" si="7"/>
        <v>27</v>
      </c>
      <c r="F140" s="10">
        <v>27</v>
      </c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34" t="s">
        <v>299</v>
      </c>
      <c r="R140" s="17" t="s">
        <v>300</v>
      </c>
      <c r="S140" s="17" t="s">
        <v>75</v>
      </c>
      <c r="T140" s="55"/>
    </row>
    <row r="141" spans="1:20" s="26" customFormat="1" ht="12.75" customHeight="1" x14ac:dyDescent="0.2">
      <c r="A141" s="6" t="s">
        <v>166</v>
      </c>
      <c r="B141" s="12">
        <v>134</v>
      </c>
      <c r="C141" s="31" t="s">
        <v>239</v>
      </c>
      <c r="D141" s="10">
        <v>2</v>
      </c>
      <c r="E141" s="25">
        <f t="shared" si="7"/>
        <v>98</v>
      </c>
      <c r="F141" s="10">
        <v>44</v>
      </c>
      <c r="G141" s="10">
        <v>54</v>
      </c>
      <c r="H141" s="10"/>
      <c r="I141" s="10"/>
      <c r="J141" s="10"/>
      <c r="K141" s="10"/>
      <c r="L141" s="10"/>
      <c r="M141" s="10"/>
      <c r="N141" s="10"/>
      <c r="O141" s="10"/>
      <c r="P141" s="10"/>
      <c r="Q141" s="34" t="s">
        <v>299</v>
      </c>
      <c r="R141" s="17" t="s">
        <v>300</v>
      </c>
      <c r="S141" s="17" t="s">
        <v>75</v>
      </c>
      <c r="T141" s="11"/>
    </row>
    <row r="142" spans="1:20" s="26" customFormat="1" ht="12.75" customHeight="1" x14ac:dyDescent="0.2">
      <c r="A142" s="6" t="s">
        <v>167</v>
      </c>
      <c r="B142" s="12">
        <v>135</v>
      </c>
      <c r="C142" s="31" t="s">
        <v>80</v>
      </c>
      <c r="D142" s="10">
        <v>1</v>
      </c>
      <c r="E142" s="25">
        <f t="shared" si="7"/>
        <v>28</v>
      </c>
      <c r="F142" s="10">
        <v>28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34" t="s">
        <v>299</v>
      </c>
      <c r="R142" s="17" t="s">
        <v>300</v>
      </c>
      <c r="S142" s="17" t="s">
        <v>75</v>
      </c>
      <c r="T142" s="59" t="s">
        <v>82</v>
      </c>
    </row>
    <row r="143" spans="1:20" ht="12.75" customHeight="1" x14ac:dyDescent="0.2">
      <c r="A143" s="6" t="s">
        <v>168</v>
      </c>
      <c r="B143" s="12">
        <v>136</v>
      </c>
      <c r="C143" s="31" t="s">
        <v>80</v>
      </c>
      <c r="D143" s="2">
        <v>2</v>
      </c>
      <c r="E143" s="3">
        <f t="shared" si="7"/>
        <v>109</v>
      </c>
      <c r="F143" s="2">
        <v>56</v>
      </c>
      <c r="G143" s="2">
        <v>53</v>
      </c>
      <c r="H143" s="2"/>
      <c r="I143" s="2"/>
      <c r="J143" s="2"/>
      <c r="K143" s="2"/>
      <c r="L143" s="2"/>
      <c r="M143" s="2"/>
      <c r="N143" s="2"/>
      <c r="O143" s="2"/>
      <c r="P143" s="2"/>
      <c r="Q143" s="34" t="s">
        <v>299</v>
      </c>
      <c r="R143" s="17" t="s">
        <v>300</v>
      </c>
      <c r="S143" s="17" t="s">
        <v>75</v>
      </c>
      <c r="T143" s="60"/>
    </row>
    <row r="144" spans="1:20" s="26" customFormat="1" ht="12.75" customHeight="1" x14ac:dyDescent="0.2">
      <c r="A144" s="6" t="s">
        <v>169</v>
      </c>
      <c r="B144" s="12">
        <v>137</v>
      </c>
      <c r="C144" s="31" t="s">
        <v>80</v>
      </c>
      <c r="D144" s="10">
        <v>1</v>
      </c>
      <c r="E144" s="25">
        <f t="shared" si="7"/>
        <v>41</v>
      </c>
      <c r="F144" s="10">
        <v>41</v>
      </c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34" t="s">
        <v>299</v>
      </c>
      <c r="R144" s="17" t="s">
        <v>300</v>
      </c>
      <c r="S144" s="17" t="s">
        <v>75</v>
      </c>
      <c r="T144" s="60"/>
    </row>
    <row r="145" spans="1:20" s="26" customFormat="1" ht="12.75" customHeight="1" x14ac:dyDescent="0.2">
      <c r="A145" s="6" t="s">
        <v>170</v>
      </c>
      <c r="B145" s="12">
        <v>138</v>
      </c>
      <c r="C145" s="31" t="s">
        <v>80</v>
      </c>
      <c r="D145" s="10">
        <v>1</v>
      </c>
      <c r="E145" s="25">
        <f t="shared" si="7"/>
        <v>41</v>
      </c>
      <c r="F145" s="10">
        <v>41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34" t="s">
        <v>299</v>
      </c>
      <c r="R145" s="17" t="s">
        <v>300</v>
      </c>
      <c r="S145" s="17" t="s">
        <v>75</v>
      </c>
      <c r="T145" s="60"/>
    </row>
    <row r="146" spans="1:20" ht="12.75" customHeight="1" x14ac:dyDescent="0.2">
      <c r="A146" s="6" t="s">
        <v>171</v>
      </c>
      <c r="B146" s="12">
        <v>139</v>
      </c>
      <c r="C146" s="31" t="s">
        <v>80</v>
      </c>
      <c r="D146" s="2">
        <v>1</v>
      </c>
      <c r="E146" s="3">
        <f t="shared" si="7"/>
        <v>48</v>
      </c>
      <c r="F146" s="2">
        <v>48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34" t="s">
        <v>299</v>
      </c>
      <c r="R146" s="17" t="s">
        <v>300</v>
      </c>
      <c r="S146" s="17" t="s">
        <v>75</v>
      </c>
      <c r="T146" s="60"/>
    </row>
    <row r="147" spans="1:20" ht="12.75" customHeight="1" x14ac:dyDescent="0.2">
      <c r="A147" s="6" t="s">
        <v>172</v>
      </c>
      <c r="B147" s="12">
        <v>140</v>
      </c>
      <c r="C147" s="31" t="s">
        <v>80</v>
      </c>
      <c r="D147" s="2">
        <v>1</v>
      </c>
      <c r="E147" s="3">
        <f t="shared" si="7"/>
        <v>39</v>
      </c>
      <c r="F147" s="2">
        <v>39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34" t="s">
        <v>299</v>
      </c>
      <c r="R147" s="17" t="s">
        <v>300</v>
      </c>
      <c r="S147" s="17" t="s">
        <v>75</v>
      </c>
      <c r="T147" s="61"/>
    </row>
    <row r="148" spans="1:20" ht="12.75" customHeight="1" x14ac:dyDescent="0.2">
      <c r="A148" s="6" t="s">
        <v>173</v>
      </c>
      <c r="B148" s="12">
        <v>141</v>
      </c>
      <c r="C148" s="16" t="s">
        <v>61</v>
      </c>
      <c r="D148" s="2">
        <v>1</v>
      </c>
      <c r="E148" s="3">
        <f t="shared" si="7"/>
        <v>53</v>
      </c>
      <c r="F148" s="2">
        <v>53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34" t="s">
        <v>299</v>
      </c>
      <c r="R148" s="17" t="s">
        <v>300</v>
      </c>
      <c r="S148" s="17" t="s">
        <v>75</v>
      </c>
      <c r="T148" s="7"/>
    </row>
    <row r="149" spans="1:20" ht="12.75" customHeight="1" x14ac:dyDescent="0.2">
      <c r="A149" s="6" t="s">
        <v>174</v>
      </c>
      <c r="B149" s="12">
        <v>142</v>
      </c>
      <c r="C149" s="16" t="s">
        <v>61</v>
      </c>
      <c r="D149" s="2">
        <v>1</v>
      </c>
      <c r="E149" s="3">
        <f t="shared" si="7"/>
        <v>56</v>
      </c>
      <c r="F149" s="2">
        <v>56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34" t="s">
        <v>299</v>
      </c>
      <c r="R149" s="17" t="s">
        <v>300</v>
      </c>
      <c r="S149" s="17" t="s">
        <v>75</v>
      </c>
      <c r="T149" s="53" t="s">
        <v>82</v>
      </c>
    </row>
    <row r="150" spans="1:20" ht="12.75" customHeight="1" x14ac:dyDescent="0.2">
      <c r="A150" s="6" t="s">
        <v>175</v>
      </c>
      <c r="B150" s="12">
        <v>143</v>
      </c>
      <c r="C150" s="16" t="s">
        <v>61</v>
      </c>
      <c r="D150" s="2">
        <v>1</v>
      </c>
      <c r="E150" s="3">
        <f t="shared" si="7"/>
        <v>42</v>
      </c>
      <c r="F150" s="2">
        <v>42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34" t="s">
        <v>299</v>
      </c>
      <c r="R150" s="17" t="s">
        <v>300</v>
      </c>
      <c r="S150" s="17" t="s">
        <v>75</v>
      </c>
      <c r="T150" s="55"/>
    </row>
    <row r="151" spans="1:20" s="26" customFormat="1" ht="12.75" customHeight="1" x14ac:dyDescent="0.2">
      <c r="A151" s="6" t="s">
        <v>176</v>
      </c>
      <c r="B151" s="12">
        <v>144</v>
      </c>
      <c r="C151" s="31" t="s">
        <v>240</v>
      </c>
      <c r="D151" s="10">
        <v>8</v>
      </c>
      <c r="E151" s="25">
        <f t="shared" si="7"/>
        <v>189</v>
      </c>
      <c r="F151" s="10">
        <v>24</v>
      </c>
      <c r="G151" s="10">
        <v>43</v>
      </c>
      <c r="H151" s="10">
        <v>27</v>
      </c>
      <c r="I151" s="10">
        <v>31</v>
      </c>
      <c r="J151" s="10">
        <v>42</v>
      </c>
      <c r="K151" s="10">
        <v>22</v>
      </c>
      <c r="L151" s="10">
        <v>47</v>
      </c>
      <c r="M151" s="10">
        <v>36</v>
      </c>
      <c r="N151" s="10"/>
      <c r="O151" s="10"/>
      <c r="P151" s="10"/>
      <c r="Q151" s="34" t="s">
        <v>299</v>
      </c>
      <c r="R151" s="17" t="s">
        <v>300</v>
      </c>
      <c r="S151" s="17" t="s">
        <v>75</v>
      </c>
      <c r="T151" s="11"/>
    </row>
    <row r="152" spans="1:20" s="26" customFormat="1" ht="12.75" customHeight="1" x14ac:dyDescent="0.2">
      <c r="A152" s="6" t="s">
        <v>177</v>
      </c>
      <c r="B152" s="12">
        <v>145</v>
      </c>
      <c r="C152" s="31" t="s">
        <v>240</v>
      </c>
      <c r="D152" s="10">
        <v>3</v>
      </c>
      <c r="E152" s="25">
        <f t="shared" si="7"/>
        <v>103</v>
      </c>
      <c r="F152" s="10">
        <v>27</v>
      </c>
      <c r="G152" s="10">
        <v>43</v>
      </c>
      <c r="H152" s="10">
        <v>33</v>
      </c>
      <c r="I152" s="10"/>
      <c r="J152" s="10"/>
      <c r="K152" s="10"/>
      <c r="L152" s="10"/>
      <c r="M152" s="10"/>
      <c r="N152" s="10"/>
      <c r="O152" s="10"/>
      <c r="P152" s="10"/>
      <c r="Q152" s="34" t="s">
        <v>299</v>
      </c>
      <c r="R152" s="17" t="s">
        <v>300</v>
      </c>
      <c r="S152" s="17" t="s">
        <v>75</v>
      </c>
      <c r="T152" s="11"/>
    </row>
    <row r="153" spans="1:20" s="26" customFormat="1" ht="12.75" customHeight="1" x14ac:dyDescent="0.2">
      <c r="A153" s="6" t="s">
        <v>178</v>
      </c>
      <c r="B153" s="12">
        <v>146</v>
      </c>
      <c r="C153" s="31" t="s">
        <v>61</v>
      </c>
      <c r="D153" s="10">
        <v>1</v>
      </c>
      <c r="E153" s="25">
        <f t="shared" si="7"/>
        <v>67</v>
      </c>
      <c r="F153" s="10">
        <v>67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34" t="s">
        <v>299</v>
      </c>
      <c r="R153" s="17" t="s">
        <v>300</v>
      </c>
      <c r="S153" s="17" t="s">
        <v>75</v>
      </c>
      <c r="T153" s="11"/>
    </row>
    <row r="154" spans="1:20" ht="12.75" customHeight="1" x14ac:dyDescent="0.2">
      <c r="A154" s="6" t="s">
        <v>179</v>
      </c>
      <c r="B154" s="12">
        <v>147</v>
      </c>
      <c r="C154" s="31" t="s">
        <v>61</v>
      </c>
      <c r="D154" s="2">
        <v>3</v>
      </c>
      <c r="E154" s="3">
        <f t="shared" si="7"/>
        <v>104</v>
      </c>
      <c r="F154" s="2">
        <v>41</v>
      </c>
      <c r="G154" s="2">
        <v>36</v>
      </c>
      <c r="H154" s="2">
        <v>27</v>
      </c>
      <c r="I154" s="2"/>
      <c r="J154" s="2"/>
      <c r="K154" s="2"/>
      <c r="L154" s="2"/>
      <c r="M154" s="2"/>
      <c r="N154" s="2"/>
      <c r="O154" s="2"/>
      <c r="P154" s="2"/>
      <c r="Q154" s="34" t="s">
        <v>299</v>
      </c>
      <c r="R154" s="17" t="s">
        <v>300</v>
      </c>
      <c r="S154" s="17" t="s">
        <v>75</v>
      </c>
      <c r="T154" s="7"/>
    </row>
    <row r="155" spans="1:20" s="26" customFormat="1" ht="12.75" customHeight="1" x14ac:dyDescent="0.2">
      <c r="A155" s="6" t="s">
        <v>180</v>
      </c>
      <c r="B155" s="12">
        <v>148</v>
      </c>
      <c r="C155" s="31" t="s">
        <v>80</v>
      </c>
      <c r="D155" s="10">
        <v>3</v>
      </c>
      <c r="E155" s="25">
        <f t="shared" si="7"/>
        <v>85</v>
      </c>
      <c r="F155" s="10">
        <v>36</v>
      </c>
      <c r="G155" s="10">
        <v>27</v>
      </c>
      <c r="H155" s="10">
        <v>22</v>
      </c>
      <c r="I155" s="10"/>
      <c r="J155" s="10"/>
      <c r="K155" s="10"/>
      <c r="L155" s="10"/>
      <c r="M155" s="10"/>
      <c r="N155" s="10"/>
      <c r="O155" s="10"/>
      <c r="P155" s="10"/>
      <c r="Q155" s="34" t="s">
        <v>299</v>
      </c>
      <c r="R155" s="17" t="s">
        <v>300</v>
      </c>
      <c r="S155" s="17" t="s">
        <v>75</v>
      </c>
      <c r="T155" s="11"/>
    </row>
    <row r="156" spans="1:20" s="26" customFormat="1" ht="12.75" customHeight="1" x14ac:dyDescent="0.2">
      <c r="A156" s="6" t="s">
        <v>181</v>
      </c>
      <c r="B156" s="12">
        <v>149</v>
      </c>
      <c r="C156" s="31" t="s">
        <v>80</v>
      </c>
      <c r="D156" s="10">
        <v>1</v>
      </c>
      <c r="E156" s="25">
        <f t="shared" si="7"/>
        <v>50</v>
      </c>
      <c r="F156" s="10">
        <v>50</v>
      </c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34" t="s">
        <v>299</v>
      </c>
      <c r="R156" s="17" t="s">
        <v>300</v>
      </c>
      <c r="S156" s="17" t="s">
        <v>75</v>
      </c>
      <c r="T156" s="11"/>
    </row>
    <row r="157" spans="1:20" ht="12.75" customHeight="1" x14ac:dyDescent="0.2">
      <c r="A157" s="6" t="s">
        <v>182</v>
      </c>
      <c r="B157" s="12">
        <v>150</v>
      </c>
      <c r="C157" s="16" t="s">
        <v>66</v>
      </c>
      <c r="D157" s="2">
        <v>1</v>
      </c>
      <c r="E157" s="3">
        <f t="shared" si="7"/>
        <v>50</v>
      </c>
      <c r="F157" s="2">
        <v>50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34" t="s">
        <v>299</v>
      </c>
      <c r="R157" s="17" t="s">
        <v>300</v>
      </c>
      <c r="S157" s="17" t="s">
        <v>75</v>
      </c>
      <c r="T157" s="7"/>
    </row>
    <row r="158" spans="1:20" ht="12.75" customHeight="1" x14ac:dyDescent="0.2">
      <c r="A158" s="6" t="s">
        <v>183</v>
      </c>
      <c r="B158" s="12">
        <v>151</v>
      </c>
      <c r="C158" s="16" t="s">
        <v>80</v>
      </c>
      <c r="D158" s="2">
        <v>1</v>
      </c>
      <c r="E158" s="3">
        <f t="shared" si="7"/>
        <v>50</v>
      </c>
      <c r="F158" s="2">
        <v>50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34" t="s">
        <v>299</v>
      </c>
      <c r="R158" s="17" t="s">
        <v>300</v>
      </c>
      <c r="S158" s="17" t="s">
        <v>75</v>
      </c>
      <c r="T158" s="7"/>
    </row>
    <row r="159" spans="1:20" ht="12.75" customHeight="1" x14ac:dyDescent="0.2">
      <c r="A159" s="6" t="s">
        <v>184</v>
      </c>
      <c r="B159" s="12">
        <v>152</v>
      </c>
      <c r="C159" s="31" t="s">
        <v>239</v>
      </c>
      <c r="D159" s="2">
        <v>2</v>
      </c>
      <c r="E159" s="3">
        <f t="shared" si="7"/>
        <v>214</v>
      </c>
      <c r="F159" s="2">
        <v>125</v>
      </c>
      <c r="G159" s="2">
        <v>89</v>
      </c>
      <c r="H159" s="2"/>
      <c r="I159" s="2"/>
      <c r="J159" s="2"/>
      <c r="K159" s="2"/>
      <c r="L159" s="2"/>
      <c r="M159" s="2"/>
      <c r="N159" s="2"/>
      <c r="O159" s="2"/>
      <c r="P159" s="2"/>
      <c r="Q159" s="34" t="s">
        <v>299</v>
      </c>
      <c r="R159" s="17" t="s">
        <v>300</v>
      </c>
      <c r="S159" s="17" t="s">
        <v>75</v>
      </c>
      <c r="T159" s="7" t="s">
        <v>241</v>
      </c>
    </row>
    <row r="160" spans="1:20" ht="12.75" customHeight="1" x14ac:dyDescent="0.2">
      <c r="A160" s="6" t="s">
        <v>185</v>
      </c>
      <c r="B160" s="12">
        <v>153</v>
      </c>
      <c r="C160" s="31" t="s">
        <v>239</v>
      </c>
      <c r="D160" s="2">
        <v>1</v>
      </c>
      <c r="E160" s="3">
        <f t="shared" si="7"/>
        <v>117</v>
      </c>
      <c r="F160" s="2">
        <v>117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34" t="s">
        <v>299</v>
      </c>
      <c r="R160" s="17" t="s">
        <v>300</v>
      </c>
      <c r="S160" s="17" t="s">
        <v>75</v>
      </c>
      <c r="T160" s="53" t="s">
        <v>82</v>
      </c>
    </row>
    <row r="161" spans="1:20" ht="12.75" customHeight="1" x14ac:dyDescent="0.2">
      <c r="A161" s="6" t="s">
        <v>186</v>
      </c>
      <c r="B161" s="12">
        <v>154</v>
      </c>
      <c r="C161" s="31" t="s">
        <v>239</v>
      </c>
      <c r="D161" s="2">
        <v>5</v>
      </c>
      <c r="E161" s="3">
        <f t="shared" si="7"/>
        <v>202</v>
      </c>
      <c r="F161" s="2">
        <v>47</v>
      </c>
      <c r="G161" s="2">
        <v>36</v>
      </c>
      <c r="H161" s="2">
        <v>12</v>
      </c>
      <c r="I161" s="2">
        <v>18</v>
      </c>
      <c r="J161" s="2">
        <v>89</v>
      </c>
      <c r="K161" s="2"/>
      <c r="L161" s="2"/>
      <c r="M161" s="2"/>
      <c r="N161" s="2"/>
      <c r="O161" s="2"/>
      <c r="P161" s="2"/>
      <c r="Q161" s="34" t="s">
        <v>299</v>
      </c>
      <c r="R161" s="17" t="s">
        <v>300</v>
      </c>
      <c r="S161" s="17" t="s">
        <v>75</v>
      </c>
      <c r="T161" s="55"/>
    </row>
    <row r="162" spans="1:20" s="26" customFormat="1" ht="12.75" customHeight="1" x14ac:dyDescent="0.2">
      <c r="A162" s="6" t="s">
        <v>187</v>
      </c>
      <c r="B162" s="12">
        <v>155</v>
      </c>
      <c r="C162" s="31" t="s">
        <v>61</v>
      </c>
      <c r="D162" s="10">
        <v>1</v>
      </c>
      <c r="E162" s="25">
        <f t="shared" si="7"/>
        <v>57</v>
      </c>
      <c r="F162" s="10">
        <v>57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34" t="s">
        <v>299</v>
      </c>
      <c r="R162" s="17" t="s">
        <v>300</v>
      </c>
      <c r="S162" s="17" t="s">
        <v>75</v>
      </c>
      <c r="T162" s="11"/>
    </row>
    <row r="163" spans="1:20" s="26" customFormat="1" ht="12.75" customHeight="1" x14ac:dyDescent="0.2">
      <c r="A163" s="6" t="s">
        <v>188</v>
      </c>
      <c r="B163" s="12">
        <v>156</v>
      </c>
      <c r="C163" s="16" t="s">
        <v>238</v>
      </c>
      <c r="D163" s="10">
        <v>4</v>
      </c>
      <c r="E163" s="25">
        <f t="shared" si="7"/>
        <v>123</v>
      </c>
      <c r="F163" s="10">
        <v>36</v>
      </c>
      <c r="G163" s="10">
        <v>28</v>
      </c>
      <c r="H163" s="10">
        <v>32</v>
      </c>
      <c r="I163" s="10">
        <v>27</v>
      </c>
      <c r="J163" s="10"/>
      <c r="K163" s="10"/>
      <c r="L163" s="10"/>
      <c r="M163" s="10"/>
      <c r="N163" s="10"/>
      <c r="O163" s="10"/>
      <c r="P163" s="10"/>
      <c r="Q163" s="34" t="s">
        <v>299</v>
      </c>
      <c r="R163" s="17" t="s">
        <v>300</v>
      </c>
      <c r="S163" s="17" t="s">
        <v>75</v>
      </c>
      <c r="T163" s="11"/>
    </row>
    <row r="164" spans="1:20" s="26" customFormat="1" ht="12.75" customHeight="1" x14ac:dyDescent="0.2">
      <c r="A164" s="6" t="s">
        <v>189</v>
      </c>
      <c r="B164" s="12">
        <v>157</v>
      </c>
      <c r="C164" s="31" t="s">
        <v>67</v>
      </c>
      <c r="D164" s="10">
        <v>3</v>
      </c>
      <c r="E164" s="25">
        <f t="shared" si="7"/>
        <v>82</v>
      </c>
      <c r="F164" s="10">
        <v>38</v>
      </c>
      <c r="G164" s="10">
        <v>32</v>
      </c>
      <c r="H164" s="10">
        <v>12</v>
      </c>
      <c r="I164" s="10"/>
      <c r="J164" s="10"/>
      <c r="K164" s="10"/>
      <c r="L164" s="10"/>
      <c r="M164" s="10"/>
      <c r="N164" s="10"/>
      <c r="O164" s="10"/>
      <c r="P164" s="10"/>
      <c r="Q164" s="34" t="s">
        <v>299</v>
      </c>
      <c r="R164" s="17" t="s">
        <v>300</v>
      </c>
      <c r="S164" s="17" t="s">
        <v>75</v>
      </c>
      <c r="T164" s="11"/>
    </row>
    <row r="165" spans="1:20" ht="12.75" customHeight="1" x14ac:dyDescent="0.2">
      <c r="A165" s="6" t="s">
        <v>190</v>
      </c>
      <c r="B165" s="12">
        <v>158</v>
      </c>
      <c r="C165" s="16" t="s">
        <v>238</v>
      </c>
      <c r="D165" s="2">
        <v>4</v>
      </c>
      <c r="E165" s="3">
        <f t="shared" si="7"/>
        <v>78</v>
      </c>
      <c r="F165" s="2">
        <v>17</v>
      </c>
      <c r="G165" s="2">
        <v>38</v>
      </c>
      <c r="H165" s="2">
        <v>12</v>
      </c>
      <c r="I165" s="2">
        <v>11</v>
      </c>
      <c r="J165" s="2"/>
      <c r="K165" s="2"/>
      <c r="L165" s="2"/>
      <c r="M165" s="2"/>
      <c r="N165" s="2"/>
      <c r="O165" s="2"/>
      <c r="P165" s="2"/>
      <c r="Q165" s="34" t="s">
        <v>299</v>
      </c>
      <c r="R165" s="17" t="s">
        <v>300</v>
      </c>
      <c r="S165" s="17" t="s">
        <v>75</v>
      </c>
      <c r="T165" s="7"/>
    </row>
    <row r="166" spans="1:20" s="26" customFormat="1" ht="12.75" customHeight="1" x14ac:dyDescent="0.2">
      <c r="A166" s="6" t="s">
        <v>191</v>
      </c>
      <c r="B166" s="12">
        <v>159</v>
      </c>
      <c r="C166" s="31" t="s">
        <v>239</v>
      </c>
      <c r="D166" s="10">
        <v>9</v>
      </c>
      <c r="E166" s="25">
        <f t="shared" si="7"/>
        <v>229</v>
      </c>
      <c r="F166" s="10">
        <v>42</v>
      </c>
      <c r="G166" s="10">
        <v>39</v>
      </c>
      <c r="H166" s="10">
        <v>32</v>
      </c>
      <c r="I166" s="10">
        <v>37</v>
      </c>
      <c r="J166" s="10">
        <v>31</v>
      </c>
      <c r="K166" s="10">
        <v>48</v>
      </c>
      <c r="L166" s="10">
        <v>43</v>
      </c>
      <c r="M166" s="10">
        <v>27</v>
      </c>
      <c r="N166" s="10">
        <v>18</v>
      </c>
      <c r="O166" s="10"/>
      <c r="P166" s="10"/>
      <c r="Q166" s="34" t="s">
        <v>299</v>
      </c>
      <c r="R166" s="17" t="s">
        <v>300</v>
      </c>
      <c r="S166" s="17" t="s">
        <v>75</v>
      </c>
      <c r="T166" s="11"/>
    </row>
    <row r="167" spans="1:20" s="26" customFormat="1" ht="12.75" customHeight="1" x14ac:dyDescent="0.2">
      <c r="A167" s="6" t="s">
        <v>192</v>
      </c>
      <c r="B167" s="12">
        <v>160</v>
      </c>
      <c r="C167" s="31" t="s">
        <v>62</v>
      </c>
      <c r="D167" s="10">
        <v>1</v>
      </c>
      <c r="E167" s="25">
        <f t="shared" si="7"/>
        <v>117</v>
      </c>
      <c r="F167" s="10">
        <v>117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34" t="s">
        <v>299</v>
      </c>
      <c r="R167" s="17" t="s">
        <v>300</v>
      </c>
      <c r="S167" s="17" t="s">
        <v>75</v>
      </c>
      <c r="T167" s="11"/>
    </row>
    <row r="168" spans="1:20" ht="12.75" customHeight="1" x14ac:dyDescent="0.2">
      <c r="A168" s="6" t="s">
        <v>193</v>
      </c>
      <c r="B168" s="12">
        <v>161</v>
      </c>
      <c r="C168" s="16" t="s">
        <v>306</v>
      </c>
      <c r="D168" s="2">
        <v>1</v>
      </c>
      <c r="E168" s="3">
        <f t="shared" si="7"/>
        <v>244</v>
      </c>
      <c r="F168" s="2">
        <v>244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34" t="s">
        <v>299</v>
      </c>
      <c r="R168" s="17" t="s">
        <v>300</v>
      </c>
      <c r="S168" s="17" t="s">
        <v>75</v>
      </c>
      <c r="T168" s="7"/>
    </row>
    <row r="169" spans="1:20" ht="12.75" customHeight="1" x14ac:dyDescent="0.2">
      <c r="A169" s="6" t="s">
        <v>194</v>
      </c>
      <c r="B169" s="12">
        <v>162</v>
      </c>
      <c r="C169" s="16" t="s">
        <v>306</v>
      </c>
      <c r="D169" s="2">
        <v>1</v>
      </c>
      <c r="E169" s="3">
        <f t="shared" si="7"/>
        <v>171</v>
      </c>
      <c r="F169" s="2">
        <v>171</v>
      </c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34" t="s">
        <v>299</v>
      </c>
      <c r="R169" s="17" t="s">
        <v>300</v>
      </c>
      <c r="S169" s="17" t="s">
        <v>75</v>
      </c>
      <c r="T169" s="7"/>
    </row>
    <row r="170" spans="1:20" ht="12.75" customHeight="1" x14ac:dyDescent="0.2">
      <c r="A170" s="6" t="s">
        <v>195</v>
      </c>
      <c r="B170" s="12">
        <v>163</v>
      </c>
      <c r="C170" s="31" t="s">
        <v>239</v>
      </c>
      <c r="D170" s="2">
        <v>6</v>
      </c>
      <c r="E170" s="3">
        <f t="shared" si="7"/>
        <v>156</v>
      </c>
      <c r="F170" s="2">
        <v>32</v>
      </c>
      <c r="G170" s="2">
        <v>37</v>
      </c>
      <c r="H170" s="2">
        <v>33</v>
      </c>
      <c r="I170" s="2">
        <v>27</v>
      </c>
      <c r="J170" s="2">
        <v>18</v>
      </c>
      <c r="K170" s="2">
        <v>9</v>
      </c>
      <c r="L170" s="2"/>
      <c r="M170" s="2"/>
      <c r="N170" s="2"/>
      <c r="O170" s="2"/>
      <c r="P170" s="2"/>
      <c r="Q170" s="34" t="s">
        <v>299</v>
      </c>
      <c r="R170" s="17" t="s">
        <v>300</v>
      </c>
      <c r="S170" s="17" t="s">
        <v>75</v>
      </c>
      <c r="T170" s="7"/>
    </row>
    <row r="171" spans="1:20" ht="12.75" customHeight="1" x14ac:dyDescent="0.2">
      <c r="A171" s="6" t="s">
        <v>196</v>
      </c>
      <c r="B171" s="12">
        <v>164</v>
      </c>
      <c r="C171" s="16" t="s">
        <v>240</v>
      </c>
      <c r="D171" s="2">
        <v>3</v>
      </c>
      <c r="E171" s="3">
        <f t="shared" si="7"/>
        <v>89</v>
      </c>
      <c r="F171" s="2">
        <v>43</v>
      </c>
      <c r="G171" s="2">
        <v>37</v>
      </c>
      <c r="H171" s="2">
        <v>1</v>
      </c>
      <c r="I171" s="2">
        <v>8</v>
      </c>
      <c r="J171" s="2"/>
      <c r="K171" s="2"/>
      <c r="L171" s="2"/>
      <c r="M171" s="2"/>
      <c r="N171" s="2"/>
      <c r="O171" s="2"/>
      <c r="P171" s="2"/>
      <c r="Q171" s="34" t="s">
        <v>299</v>
      </c>
      <c r="R171" s="17" t="s">
        <v>300</v>
      </c>
      <c r="S171" s="17" t="s">
        <v>75</v>
      </c>
      <c r="T171" s="7"/>
    </row>
    <row r="172" spans="1:20" ht="12.75" customHeight="1" x14ac:dyDescent="0.2">
      <c r="A172" s="6" t="s">
        <v>197</v>
      </c>
      <c r="B172" s="12">
        <v>165</v>
      </c>
      <c r="C172" s="16" t="s">
        <v>242</v>
      </c>
      <c r="D172" s="2">
        <v>1</v>
      </c>
      <c r="E172" s="3">
        <f t="shared" si="7"/>
        <v>47</v>
      </c>
      <c r="F172" s="2">
        <v>47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34" t="s">
        <v>299</v>
      </c>
      <c r="R172" s="17" t="s">
        <v>300</v>
      </c>
      <c r="S172" s="17" t="s">
        <v>75</v>
      </c>
      <c r="T172" s="53" t="s">
        <v>82</v>
      </c>
    </row>
    <row r="173" spans="1:20" s="26" customFormat="1" ht="12.75" customHeight="1" x14ac:dyDescent="0.2">
      <c r="A173" s="6" t="s">
        <v>198</v>
      </c>
      <c r="B173" s="12">
        <v>166</v>
      </c>
      <c r="C173" s="16" t="s">
        <v>242</v>
      </c>
      <c r="D173" s="10">
        <v>1</v>
      </c>
      <c r="E173" s="25">
        <f t="shared" si="7"/>
        <v>62</v>
      </c>
      <c r="F173" s="10">
        <v>62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34" t="s">
        <v>299</v>
      </c>
      <c r="R173" s="17" t="s">
        <v>300</v>
      </c>
      <c r="S173" s="17" t="s">
        <v>75</v>
      </c>
      <c r="T173" s="54"/>
    </row>
    <row r="174" spans="1:20" s="26" customFormat="1" ht="12.75" customHeight="1" x14ac:dyDescent="0.2">
      <c r="A174" s="6" t="s">
        <v>199</v>
      </c>
      <c r="B174" s="12">
        <v>167</v>
      </c>
      <c r="C174" s="16" t="s">
        <v>242</v>
      </c>
      <c r="D174" s="10">
        <v>1</v>
      </c>
      <c r="E174" s="25">
        <f t="shared" si="7"/>
        <v>41</v>
      </c>
      <c r="F174" s="10">
        <v>41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34" t="s">
        <v>299</v>
      </c>
      <c r="R174" s="17" t="s">
        <v>300</v>
      </c>
      <c r="S174" s="17" t="s">
        <v>75</v>
      </c>
      <c r="T174" s="54"/>
    </row>
    <row r="175" spans="1:20" s="26" customFormat="1" ht="12.75" customHeight="1" x14ac:dyDescent="0.2">
      <c r="A175" s="6" t="s">
        <v>200</v>
      </c>
      <c r="B175" s="12">
        <v>168</v>
      </c>
      <c r="C175" s="16" t="s">
        <v>242</v>
      </c>
      <c r="D175" s="10">
        <v>2</v>
      </c>
      <c r="E175" s="25">
        <f t="shared" ref="E175:E225" si="8">SUM(F175:K175)</f>
        <v>83</v>
      </c>
      <c r="F175" s="10">
        <v>51</v>
      </c>
      <c r="G175" s="10">
        <v>32</v>
      </c>
      <c r="H175" s="10"/>
      <c r="I175" s="10"/>
      <c r="J175" s="10"/>
      <c r="K175" s="10"/>
      <c r="L175" s="10"/>
      <c r="M175" s="10"/>
      <c r="N175" s="10"/>
      <c r="O175" s="10"/>
      <c r="P175" s="10"/>
      <c r="Q175" s="34" t="s">
        <v>299</v>
      </c>
      <c r="R175" s="17" t="s">
        <v>300</v>
      </c>
      <c r="S175" s="17" t="s">
        <v>75</v>
      </c>
      <c r="T175" s="54"/>
    </row>
    <row r="176" spans="1:20" ht="12.75" customHeight="1" x14ac:dyDescent="0.2">
      <c r="A176" s="6" t="s">
        <v>201</v>
      </c>
      <c r="B176" s="12">
        <v>169</v>
      </c>
      <c r="C176" s="16" t="s">
        <v>242</v>
      </c>
      <c r="D176" s="2">
        <v>1</v>
      </c>
      <c r="E176" s="3">
        <f t="shared" si="8"/>
        <v>27</v>
      </c>
      <c r="F176" s="2">
        <v>27</v>
      </c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34" t="s">
        <v>299</v>
      </c>
      <c r="R176" s="17" t="s">
        <v>300</v>
      </c>
      <c r="S176" s="17" t="s">
        <v>75</v>
      </c>
      <c r="T176" s="54"/>
    </row>
    <row r="177" spans="1:20" ht="12.75" customHeight="1" x14ac:dyDescent="0.2">
      <c r="A177" s="6" t="s">
        <v>202</v>
      </c>
      <c r="B177" s="12">
        <v>170</v>
      </c>
      <c r="C177" s="16" t="s">
        <v>242</v>
      </c>
      <c r="D177" s="2">
        <v>1</v>
      </c>
      <c r="E177" s="3">
        <f t="shared" si="8"/>
        <v>32</v>
      </c>
      <c r="F177" s="2">
        <v>32</v>
      </c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34" t="s">
        <v>299</v>
      </c>
      <c r="R177" s="17" t="s">
        <v>300</v>
      </c>
      <c r="S177" s="17" t="s">
        <v>75</v>
      </c>
      <c r="T177" s="54"/>
    </row>
    <row r="178" spans="1:20" ht="12.75" customHeight="1" x14ac:dyDescent="0.2">
      <c r="A178" s="6" t="s">
        <v>203</v>
      </c>
      <c r="B178" s="12">
        <v>171</v>
      </c>
      <c r="C178" s="16" t="s">
        <v>242</v>
      </c>
      <c r="D178" s="2">
        <v>1</v>
      </c>
      <c r="E178" s="3">
        <f t="shared" si="8"/>
        <v>36</v>
      </c>
      <c r="F178" s="2">
        <v>36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34" t="s">
        <v>299</v>
      </c>
      <c r="R178" s="17" t="s">
        <v>300</v>
      </c>
      <c r="S178" s="17" t="s">
        <v>75</v>
      </c>
      <c r="T178" s="55"/>
    </row>
    <row r="179" spans="1:20" ht="12.75" customHeight="1" x14ac:dyDescent="0.2">
      <c r="A179" s="6" t="s">
        <v>204</v>
      </c>
      <c r="B179" s="12">
        <v>172</v>
      </c>
      <c r="C179" s="31" t="s">
        <v>61</v>
      </c>
      <c r="D179" s="2">
        <v>1</v>
      </c>
      <c r="E179" s="3">
        <f t="shared" si="8"/>
        <v>69</v>
      </c>
      <c r="F179" s="2">
        <v>69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34" t="s">
        <v>299</v>
      </c>
      <c r="R179" s="17" t="s">
        <v>300</v>
      </c>
      <c r="S179" s="17" t="s">
        <v>75</v>
      </c>
      <c r="T179" s="53" t="s">
        <v>82</v>
      </c>
    </row>
    <row r="180" spans="1:20" ht="12.75" customHeight="1" x14ac:dyDescent="0.2">
      <c r="A180" s="6" t="s">
        <v>205</v>
      </c>
      <c r="B180" s="12">
        <v>173</v>
      </c>
      <c r="C180" s="31" t="s">
        <v>61</v>
      </c>
      <c r="D180" s="2">
        <v>1</v>
      </c>
      <c r="E180" s="3">
        <f t="shared" si="8"/>
        <v>48</v>
      </c>
      <c r="F180" s="2">
        <v>48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34" t="s">
        <v>299</v>
      </c>
      <c r="R180" s="17" t="s">
        <v>300</v>
      </c>
      <c r="S180" s="17" t="s">
        <v>75</v>
      </c>
      <c r="T180" s="54"/>
    </row>
    <row r="181" spans="1:20" s="26" customFormat="1" ht="12.75" customHeight="1" x14ac:dyDescent="0.2">
      <c r="A181" s="6" t="s">
        <v>206</v>
      </c>
      <c r="B181" s="12">
        <v>174</v>
      </c>
      <c r="C181" s="31" t="s">
        <v>61</v>
      </c>
      <c r="D181" s="10">
        <v>1</v>
      </c>
      <c r="E181" s="25">
        <f t="shared" si="8"/>
        <v>53</v>
      </c>
      <c r="F181" s="10">
        <v>53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34" t="s">
        <v>299</v>
      </c>
      <c r="R181" s="17" t="s">
        <v>300</v>
      </c>
      <c r="S181" s="17" t="s">
        <v>75</v>
      </c>
      <c r="T181" s="54"/>
    </row>
    <row r="182" spans="1:20" s="26" customFormat="1" ht="12.75" customHeight="1" x14ac:dyDescent="0.2">
      <c r="A182" s="6" t="s">
        <v>207</v>
      </c>
      <c r="B182" s="12">
        <v>175</v>
      </c>
      <c r="C182" s="31" t="s">
        <v>61</v>
      </c>
      <c r="D182" s="10">
        <v>1</v>
      </c>
      <c r="E182" s="25">
        <f t="shared" si="8"/>
        <v>80</v>
      </c>
      <c r="F182" s="10">
        <v>80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34" t="s">
        <v>299</v>
      </c>
      <c r="R182" s="17" t="s">
        <v>300</v>
      </c>
      <c r="S182" s="17" t="s">
        <v>75</v>
      </c>
      <c r="T182" s="54"/>
    </row>
    <row r="183" spans="1:20" s="26" customFormat="1" ht="12.75" customHeight="1" x14ac:dyDescent="0.2">
      <c r="A183" s="6" t="s">
        <v>208</v>
      </c>
      <c r="B183" s="12">
        <v>176</v>
      </c>
      <c r="C183" s="31" t="s">
        <v>61</v>
      </c>
      <c r="D183" s="10">
        <v>1</v>
      </c>
      <c r="E183" s="25">
        <f t="shared" si="8"/>
        <v>74</v>
      </c>
      <c r="F183" s="10">
        <v>74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34" t="s">
        <v>299</v>
      </c>
      <c r="R183" s="17" t="s">
        <v>300</v>
      </c>
      <c r="S183" s="17" t="s">
        <v>75</v>
      </c>
      <c r="T183" s="54"/>
    </row>
    <row r="184" spans="1:20" ht="12.75" customHeight="1" x14ac:dyDescent="0.2">
      <c r="A184" s="6" t="s">
        <v>209</v>
      </c>
      <c r="B184" s="12">
        <v>177</v>
      </c>
      <c r="C184" s="31" t="s">
        <v>61</v>
      </c>
      <c r="D184" s="2">
        <v>1</v>
      </c>
      <c r="E184" s="3">
        <f t="shared" si="8"/>
        <v>85</v>
      </c>
      <c r="F184" s="2">
        <v>85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34" t="s">
        <v>299</v>
      </c>
      <c r="R184" s="17" t="s">
        <v>300</v>
      </c>
      <c r="S184" s="17" t="s">
        <v>75</v>
      </c>
      <c r="T184" s="54"/>
    </row>
    <row r="185" spans="1:20" s="26" customFormat="1" ht="12.75" customHeight="1" x14ac:dyDescent="0.2">
      <c r="A185" s="6" t="s">
        <v>210</v>
      </c>
      <c r="B185" s="12">
        <v>178</v>
      </c>
      <c r="C185" s="31" t="s">
        <v>61</v>
      </c>
      <c r="D185" s="10">
        <v>1</v>
      </c>
      <c r="E185" s="25">
        <f t="shared" si="8"/>
        <v>89</v>
      </c>
      <c r="F185" s="10">
        <v>89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34" t="s">
        <v>299</v>
      </c>
      <c r="R185" s="17" t="s">
        <v>300</v>
      </c>
      <c r="S185" s="17" t="s">
        <v>75</v>
      </c>
      <c r="T185" s="54"/>
    </row>
    <row r="186" spans="1:20" s="26" customFormat="1" ht="12.75" customHeight="1" x14ac:dyDescent="0.2">
      <c r="A186" s="6" t="s">
        <v>211</v>
      </c>
      <c r="B186" s="12">
        <v>179</v>
      </c>
      <c r="C186" s="31" t="s">
        <v>61</v>
      </c>
      <c r="D186" s="10">
        <v>1</v>
      </c>
      <c r="E186" s="25">
        <f t="shared" si="8"/>
        <v>28</v>
      </c>
      <c r="F186" s="10">
        <v>28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34" t="s">
        <v>299</v>
      </c>
      <c r="R186" s="17" t="s">
        <v>300</v>
      </c>
      <c r="S186" s="17" t="s">
        <v>75</v>
      </c>
      <c r="T186" s="54"/>
    </row>
    <row r="187" spans="1:20" ht="12.75" customHeight="1" x14ac:dyDescent="0.2">
      <c r="A187" s="6" t="s">
        <v>212</v>
      </c>
      <c r="B187" s="12">
        <v>180</v>
      </c>
      <c r="C187" s="31" t="s">
        <v>61</v>
      </c>
      <c r="D187" s="2">
        <v>1</v>
      </c>
      <c r="E187" s="3">
        <f t="shared" si="8"/>
        <v>44</v>
      </c>
      <c r="F187" s="2">
        <v>44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34" t="s">
        <v>299</v>
      </c>
      <c r="R187" s="17" t="s">
        <v>300</v>
      </c>
      <c r="S187" s="17" t="s">
        <v>75</v>
      </c>
      <c r="T187" s="54"/>
    </row>
    <row r="188" spans="1:20" ht="12.75" customHeight="1" x14ac:dyDescent="0.2">
      <c r="A188" s="6" t="s">
        <v>213</v>
      </c>
      <c r="B188" s="12">
        <v>181</v>
      </c>
      <c r="C188" s="31" t="s">
        <v>61</v>
      </c>
      <c r="D188" s="2">
        <v>1</v>
      </c>
      <c r="E188" s="3">
        <f t="shared" si="8"/>
        <v>16</v>
      </c>
      <c r="F188" s="2">
        <v>16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34" t="s">
        <v>299</v>
      </c>
      <c r="R188" s="17" t="s">
        <v>300</v>
      </c>
      <c r="S188" s="17" t="s">
        <v>75</v>
      </c>
      <c r="T188" s="55"/>
    </row>
    <row r="189" spans="1:20" ht="12.75" customHeight="1" x14ac:dyDescent="0.2">
      <c r="A189" s="6" t="s">
        <v>214</v>
      </c>
      <c r="B189" s="12">
        <v>182</v>
      </c>
      <c r="C189" s="16" t="s">
        <v>242</v>
      </c>
      <c r="D189" s="2">
        <v>8</v>
      </c>
      <c r="E189" s="3">
        <f t="shared" si="8"/>
        <v>190</v>
      </c>
      <c r="F189" s="2">
        <v>42</v>
      </c>
      <c r="G189" s="2">
        <v>26</v>
      </c>
      <c r="H189" s="2">
        <v>32</v>
      </c>
      <c r="I189" s="2">
        <v>27</v>
      </c>
      <c r="J189" s="2">
        <v>23</v>
      </c>
      <c r="K189" s="2">
        <v>40</v>
      </c>
      <c r="L189" s="2">
        <v>44</v>
      </c>
      <c r="M189" s="2">
        <v>17</v>
      </c>
      <c r="N189" s="2"/>
      <c r="O189" s="2"/>
      <c r="P189" s="2"/>
      <c r="Q189" s="34" t="s">
        <v>299</v>
      </c>
      <c r="R189" s="17" t="s">
        <v>300</v>
      </c>
      <c r="S189" s="17" t="s">
        <v>75</v>
      </c>
      <c r="T189" s="7"/>
    </row>
    <row r="190" spans="1:20" ht="12.75" customHeight="1" x14ac:dyDescent="0.2">
      <c r="A190" s="6" t="s">
        <v>215</v>
      </c>
      <c r="B190" s="12">
        <v>183</v>
      </c>
      <c r="C190" s="16" t="s">
        <v>243</v>
      </c>
      <c r="D190" s="2">
        <v>4</v>
      </c>
      <c r="E190" s="3">
        <f t="shared" si="8"/>
        <v>82</v>
      </c>
      <c r="F190" s="2">
        <v>32</v>
      </c>
      <c r="G190" s="2">
        <v>17</v>
      </c>
      <c r="H190" s="2">
        <v>12</v>
      </c>
      <c r="I190" s="2">
        <v>21</v>
      </c>
      <c r="J190" s="2"/>
      <c r="K190" s="2"/>
      <c r="L190" s="2"/>
      <c r="M190" s="2"/>
      <c r="N190" s="2"/>
      <c r="O190" s="2"/>
      <c r="P190" s="2"/>
      <c r="Q190" s="34" t="s">
        <v>299</v>
      </c>
      <c r="R190" s="17" t="s">
        <v>300</v>
      </c>
      <c r="S190" s="17" t="s">
        <v>75</v>
      </c>
      <c r="T190" s="7"/>
    </row>
    <row r="191" spans="1:20" ht="12.75" customHeight="1" x14ac:dyDescent="0.2">
      <c r="A191" s="6" t="s">
        <v>216</v>
      </c>
      <c r="B191" s="12">
        <v>184</v>
      </c>
      <c r="C191" s="16" t="s">
        <v>78</v>
      </c>
      <c r="D191" s="2">
        <v>4</v>
      </c>
      <c r="E191" s="3">
        <f t="shared" si="8"/>
        <v>121</v>
      </c>
      <c r="F191" s="2">
        <v>37</v>
      </c>
      <c r="G191" s="2">
        <v>32</v>
      </c>
      <c r="H191" s="2">
        <v>27</v>
      </c>
      <c r="I191" s="2">
        <v>25</v>
      </c>
      <c r="J191" s="2"/>
      <c r="K191" s="2"/>
      <c r="L191" s="2"/>
      <c r="M191" s="2"/>
      <c r="N191" s="2"/>
      <c r="O191" s="2"/>
      <c r="P191" s="2"/>
      <c r="Q191" s="34" t="s">
        <v>299</v>
      </c>
      <c r="R191" s="17" t="s">
        <v>300</v>
      </c>
      <c r="S191" s="17" t="s">
        <v>75</v>
      </c>
      <c r="T191" s="7"/>
    </row>
    <row r="192" spans="1:20" s="26" customFormat="1" ht="12.75" customHeight="1" x14ac:dyDescent="0.2">
      <c r="A192" s="6" t="s">
        <v>217</v>
      </c>
      <c r="B192" s="12">
        <v>185</v>
      </c>
      <c r="C192" s="31" t="s">
        <v>239</v>
      </c>
      <c r="D192" s="10">
        <v>1</v>
      </c>
      <c r="E192" s="25">
        <f t="shared" si="8"/>
        <v>52</v>
      </c>
      <c r="F192" s="10">
        <v>52</v>
      </c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34" t="s">
        <v>299</v>
      </c>
      <c r="R192" s="17" t="s">
        <v>300</v>
      </c>
      <c r="S192" s="17" t="s">
        <v>75</v>
      </c>
      <c r="T192" s="11"/>
    </row>
    <row r="193" spans="1:20" s="26" customFormat="1" ht="12.75" customHeight="1" x14ac:dyDescent="0.2">
      <c r="A193" s="6" t="s">
        <v>218</v>
      </c>
      <c r="B193" s="12">
        <v>186</v>
      </c>
      <c r="C193" s="31" t="s">
        <v>239</v>
      </c>
      <c r="D193" s="10">
        <v>3</v>
      </c>
      <c r="E193" s="25">
        <f t="shared" si="8"/>
        <v>116</v>
      </c>
      <c r="F193" s="10">
        <v>27</v>
      </c>
      <c r="G193" s="10">
        <v>47</v>
      </c>
      <c r="H193" s="10">
        <v>42</v>
      </c>
      <c r="I193" s="10"/>
      <c r="J193" s="10"/>
      <c r="K193" s="10"/>
      <c r="L193" s="10"/>
      <c r="M193" s="10"/>
      <c r="N193" s="10"/>
      <c r="O193" s="10"/>
      <c r="P193" s="10"/>
      <c r="Q193" s="34" t="s">
        <v>299</v>
      </c>
      <c r="R193" s="17" t="s">
        <v>300</v>
      </c>
      <c r="S193" s="17" t="s">
        <v>75</v>
      </c>
      <c r="T193" s="11"/>
    </row>
    <row r="194" spans="1:20" s="26" customFormat="1" ht="12.75" customHeight="1" x14ac:dyDescent="0.2">
      <c r="A194" s="6" t="s">
        <v>219</v>
      </c>
      <c r="B194" s="12">
        <v>187</v>
      </c>
      <c r="C194" s="31" t="s">
        <v>80</v>
      </c>
      <c r="D194" s="10">
        <v>4</v>
      </c>
      <c r="E194" s="25">
        <f t="shared" si="8"/>
        <v>101</v>
      </c>
      <c r="F194" s="10">
        <v>12</v>
      </c>
      <c r="G194" s="10">
        <v>26</v>
      </c>
      <c r="H194" s="10">
        <v>32</v>
      </c>
      <c r="I194" s="10">
        <v>31</v>
      </c>
      <c r="J194" s="10"/>
      <c r="K194" s="10"/>
      <c r="L194" s="10"/>
      <c r="M194" s="10"/>
      <c r="N194" s="10"/>
      <c r="O194" s="10"/>
      <c r="P194" s="10"/>
      <c r="Q194" s="34" t="s">
        <v>299</v>
      </c>
      <c r="R194" s="17" t="s">
        <v>300</v>
      </c>
      <c r="S194" s="17" t="s">
        <v>75</v>
      </c>
      <c r="T194" s="11"/>
    </row>
    <row r="195" spans="1:20" ht="12.75" customHeight="1" x14ac:dyDescent="0.2">
      <c r="A195" s="6" t="s">
        <v>220</v>
      </c>
      <c r="B195" s="12">
        <v>188</v>
      </c>
      <c r="C195" s="31" t="s">
        <v>239</v>
      </c>
      <c r="D195" s="2">
        <v>3</v>
      </c>
      <c r="E195" s="3">
        <f t="shared" si="8"/>
        <v>71</v>
      </c>
      <c r="F195" s="2">
        <v>27</v>
      </c>
      <c r="G195" s="2">
        <v>23</v>
      </c>
      <c r="H195" s="2">
        <v>21</v>
      </c>
      <c r="I195" s="2"/>
      <c r="J195" s="2"/>
      <c r="K195" s="2"/>
      <c r="L195" s="2"/>
      <c r="M195" s="2"/>
      <c r="N195" s="2"/>
      <c r="O195" s="2"/>
      <c r="P195" s="2"/>
      <c r="Q195" s="34" t="s">
        <v>299</v>
      </c>
      <c r="R195" s="17" t="s">
        <v>300</v>
      </c>
      <c r="S195" s="17" t="s">
        <v>75</v>
      </c>
      <c r="T195" s="7"/>
    </row>
    <row r="196" spans="1:20" ht="12.75" customHeight="1" x14ac:dyDescent="0.2">
      <c r="A196" s="6" t="s">
        <v>221</v>
      </c>
      <c r="B196" s="12">
        <v>189</v>
      </c>
      <c r="C196" s="31" t="s">
        <v>239</v>
      </c>
      <c r="D196" s="2">
        <v>1</v>
      </c>
      <c r="E196" s="3">
        <f t="shared" si="8"/>
        <v>50</v>
      </c>
      <c r="F196" s="2">
        <v>50</v>
      </c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34" t="s">
        <v>299</v>
      </c>
      <c r="R196" s="17" t="s">
        <v>300</v>
      </c>
      <c r="S196" s="17" t="s">
        <v>75</v>
      </c>
      <c r="T196" s="7"/>
    </row>
    <row r="197" spans="1:20" ht="12.75" customHeight="1" x14ac:dyDescent="0.2">
      <c r="A197" s="6" t="s">
        <v>222</v>
      </c>
      <c r="B197" s="12">
        <v>190</v>
      </c>
      <c r="C197" s="16" t="s">
        <v>61</v>
      </c>
      <c r="D197" s="2">
        <v>3</v>
      </c>
      <c r="E197" s="3">
        <f t="shared" si="8"/>
        <v>86</v>
      </c>
      <c r="F197" s="2">
        <v>32</v>
      </c>
      <c r="G197" s="2">
        <v>37</v>
      </c>
      <c r="H197" s="2">
        <v>17</v>
      </c>
      <c r="I197" s="2"/>
      <c r="J197" s="2"/>
      <c r="K197" s="2"/>
      <c r="L197" s="2"/>
      <c r="M197" s="2"/>
      <c r="N197" s="2"/>
      <c r="O197" s="2"/>
      <c r="P197" s="2"/>
      <c r="Q197" s="34" t="s">
        <v>299</v>
      </c>
      <c r="R197" s="17" t="s">
        <v>300</v>
      </c>
      <c r="S197" s="17" t="s">
        <v>75</v>
      </c>
      <c r="T197" s="7"/>
    </row>
    <row r="198" spans="1:20" ht="12.75" customHeight="1" x14ac:dyDescent="0.2">
      <c r="A198" s="6" t="s">
        <v>223</v>
      </c>
      <c r="B198" s="12">
        <v>191</v>
      </c>
      <c r="C198" s="31" t="s">
        <v>239</v>
      </c>
      <c r="D198" s="2">
        <v>3</v>
      </c>
      <c r="E198" s="3">
        <f t="shared" si="8"/>
        <v>53</v>
      </c>
      <c r="F198" s="2">
        <v>17</v>
      </c>
      <c r="G198" s="2">
        <v>22</v>
      </c>
      <c r="H198" s="2">
        <v>14</v>
      </c>
      <c r="I198" s="2"/>
      <c r="J198" s="2"/>
      <c r="K198" s="2"/>
      <c r="L198" s="2"/>
      <c r="M198" s="2"/>
      <c r="N198" s="2"/>
      <c r="O198" s="2"/>
      <c r="P198" s="2"/>
      <c r="Q198" s="34" t="s">
        <v>299</v>
      </c>
      <c r="R198" s="17" t="s">
        <v>300</v>
      </c>
      <c r="S198" s="17" t="s">
        <v>75</v>
      </c>
      <c r="T198" s="7"/>
    </row>
    <row r="199" spans="1:20" ht="12.75" customHeight="1" x14ac:dyDescent="0.2">
      <c r="A199" s="6" t="s">
        <v>224</v>
      </c>
      <c r="B199" s="12">
        <v>192</v>
      </c>
      <c r="C199" s="31" t="s">
        <v>239</v>
      </c>
      <c r="D199" s="2">
        <v>2</v>
      </c>
      <c r="E199" s="3">
        <f t="shared" si="8"/>
        <v>65</v>
      </c>
      <c r="F199" s="2">
        <v>51</v>
      </c>
      <c r="G199" s="2">
        <v>14</v>
      </c>
      <c r="H199" s="2"/>
      <c r="I199" s="2"/>
      <c r="J199" s="2"/>
      <c r="K199" s="2"/>
      <c r="L199" s="2"/>
      <c r="M199" s="2"/>
      <c r="N199" s="2"/>
      <c r="O199" s="2"/>
      <c r="P199" s="2"/>
      <c r="Q199" s="34" t="s">
        <v>299</v>
      </c>
      <c r="R199" s="17" t="s">
        <v>300</v>
      </c>
      <c r="S199" s="17" t="s">
        <v>75</v>
      </c>
      <c r="T199" s="7"/>
    </row>
    <row r="200" spans="1:20" s="26" customFormat="1" ht="12.75" customHeight="1" x14ac:dyDescent="0.2">
      <c r="A200" s="6" t="s">
        <v>225</v>
      </c>
      <c r="B200" s="12">
        <v>193</v>
      </c>
      <c r="C200" s="31" t="s">
        <v>239</v>
      </c>
      <c r="D200" s="10">
        <v>9</v>
      </c>
      <c r="E200" s="25">
        <f t="shared" si="8"/>
        <v>172</v>
      </c>
      <c r="F200" s="10">
        <v>34</v>
      </c>
      <c r="G200" s="10">
        <v>37</v>
      </c>
      <c r="H200" s="10">
        <v>39</v>
      </c>
      <c r="I200" s="10">
        <v>24</v>
      </c>
      <c r="J200" s="10">
        <v>14</v>
      </c>
      <c r="K200" s="10">
        <v>24</v>
      </c>
      <c r="L200" s="10">
        <v>29</v>
      </c>
      <c r="M200" s="10">
        <v>34</v>
      </c>
      <c r="N200" s="10">
        <v>38</v>
      </c>
      <c r="O200" s="10"/>
      <c r="P200" s="10"/>
      <c r="Q200" s="34" t="s">
        <v>299</v>
      </c>
      <c r="R200" s="17" t="s">
        <v>300</v>
      </c>
      <c r="S200" s="17" t="s">
        <v>75</v>
      </c>
      <c r="T200" s="11"/>
    </row>
    <row r="201" spans="1:20" s="26" customFormat="1" ht="12.75" customHeight="1" x14ac:dyDescent="0.2">
      <c r="A201" s="6" t="s">
        <v>226</v>
      </c>
      <c r="B201" s="12">
        <v>194</v>
      </c>
      <c r="C201" s="31" t="s">
        <v>239</v>
      </c>
      <c r="D201" s="10">
        <v>2</v>
      </c>
      <c r="E201" s="25">
        <f t="shared" si="8"/>
        <v>92</v>
      </c>
      <c r="F201" s="10">
        <v>47</v>
      </c>
      <c r="G201" s="10">
        <v>45</v>
      </c>
      <c r="H201" s="10"/>
      <c r="I201" s="10"/>
      <c r="J201" s="10"/>
      <c r="K201" s="10"/>
      <c r="L201" s="10"/>
      <c r="M201" s="10"/>
      <c r="N201" s="10"/>
      <c r="O201" s="10"/>
      <c r="P201" s="10"/>
      <c r="Q201" s="34" t="s">
        <v>299</v>
      </c>
      <c r="R201" s="17" t="s">
        <v>300</v>
      </c>
      <c r="S201" s="17" t="s">
        <v>75</v>
      </c>
      <c r="T201" s="11"/>
    </row>
    <row r="202" spans="1:20" s="26" customFormat="1" ht="12.75" customHeight="1" x14ac:dyDescent="0.2">
      <c r="A202" s="6" t="s">
        <v>227</v>
      </c>
      <c r="B202" s="12">
        <v>195</v>
      </c>
      <c r="C202" s="31" t="s">
        <v>239</v>
      </c>
      <c r="D202" s="10">
        <v>2</v>
      </c>
      <c r="E202" s="25">
        <f t="shared" si="8"/>
        <v>65</v>
      </c>
      <c r="F202" s="10">
        <v>38</v>
      </c>
      <c r="G202" s="10">
        <v>27</v>
      </c>
      <c r="H202" s="10"/>
      <c r="I202" s="10"/>
      <c r="J202" s="10"/>
      <c r="K202" s="10"/>
      <c r="L202" s="10"/>
      <c r="M202" s="10"/>
      <c r="N202" s="10"/>
      <c r="O202" s="10"/>
      <c r="P202" s="10"/>
      <c r="Q202" s="34" t="s">
        <v>299</v>
      </c>
      <c r="R202" s="17" t="s">
        <v>300</v>
      </c>
      <c r="S202" s="17" t="s">
        <v>75</v>
      </c>
      <c r="T202" s="11"/>
    </row>
    <row r="203" spans="1:20" ht="12.75" customHeight="1" x14ac:dyDescent="0.2">
      <c r="A203" s="6" t="s">
        <v>228</v>
      </c>
      <c r="B203" s="12">
        <v>196</v>
      </c>
      <c r="C203" s="31" t="s">
        <v>239</v>
      </c>
      <c r="D203" s="2">
        <v>1</v>
      </c>
      <c r="E203" s="3">
        <f t="shared" si="8"/>
        <v>50</v>
      </c>
      <c r="F203" s="2">
        <v>50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34" t="s">
        <v>299</v>
      </c>
      <c r="R203" s="17" t="s">
        <v>300</v>
      </c>
      <c r="S203" s="17" t="s">
        <v>75</v>
      </c>
      <c r="T203" s="7"/>
    </row>
    <row r="204" spans="1:20" s="26" customFormat="1" ht="12.75" customHeight="1" x14ac:dyDescent="0.2">
      <c r="A204" s="6" t="s">
        <v>229</v>
      </c>
      <c r="B204" s="12">
        <v>197</v>
      </c>
      <c r="C204" s="31" t="s">
        <v>239</v>
      </c>
      <c r="D204" s="10">
        <v>1</v>
      </c>
      <c r="E204" s="25">
        <f t="shared" si="8"/>
        <v>50</v>
      </c>
      <c r="F204" s="10">
        <v>50</v>
      </c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34" t="s">
        <v>299</v>
      </c>
      <c r="R204" s="17" t="s">
        <v>300</v>
      </c>
      <c r="S204" s="17" t="s">
        <v>75</v>
      </c>
      <c r="T204" s="11"/>
    </row>
    <row r="205" spans="1:20" s="26" customFormat="1" ht="12.75" customHeight="1" x14ac:dyDescent="0.2">
      <c r="A205" s="6" t="s">
        <v>230</v>
      </c>
      <c r="B205" s="12">
        <v>198</v>
      </c>
      <c r="C205" s="31" t="s">
        <v>239</v>
      </c>
      <c r="D205" s="10">
        <v>5</v>
      </c>
      <c r="E205" s="25">
        <f t="shared" si="8"/>
        <v>216</v>
      </c>
      <c r="F205" s="10">
        <v>47</v>
      </c>
      <c r="G205" s="10">
        <v>36</v>
      </c>
      <c r="H205" s="10">
        <v>50</v>
      </c>
      <c r="I205" s="10">
        <v>36</v>
      </c>
      <c r="J205" s="10">
        <v>47</v>
      </c>
      <c r="K205" s="10"/>
      <c r="L205" s="10"/>
      <c r="M205" s="10"/>
      <c r="N205" s="10"/>
      <c r="O205" s="10"/>
      <c r="P205" s="10"/>
      <c r="Q205" s="34" t="s">
        <v>299</v>
      </c>
      <c r="R205" s="17" t="s">
        <v>300</v>
      </c>
      <c r="S205" s="17" t="s">
        <v>75</v>
      </c>
      <c r="T205" s="11"/>
    </row>
    <row r="206" spans="1:20" ht="12.75" customHeight="1" x14ac:dyDescent="0.2">
      <c r="A206" s="6" t="s">
        <v>231</v>
      </c>
      <c r="B206" s="12">
        <v>199</v>
      </c>
      <c r="C206" s="31" t="s">
        <v>239</v>
      </c>
      <c r="D206" s="2">
        <v>7</v>
      </c>
      <c r="E206" s="3">
        <f t="shared" si="8"/>
        <v>144</v>
      </c>
      <c r="F206" s="2">
        <v>17</v>
      </c>
      <c r="G206" s="2">
        <v>21</v>
      </c>
      <c r="H206" s="2">
        <v>19</v>
      </c>
      <c r="I206" s="2">
        <v>31</v>
      </c>
      <c r="J206" s="2">
        <v>42</v>
      </c>
      <c r="K206" s="2">
        <v>14</v>
      </c>
      <c r="L206" s="2">
        <v>27</v>
      </c>
      <c r="M206" s="2"/>
      <c r="N206" s="2"/>
      <c r="O206" s="2"/>
      <c r="P206" s="2"/>
      <c r="Q206" s="34" t="s">
        <v>299</v>
      </c>
      <c r="R206" s="17" t="s">
        <v>300</v>
      </c>
      <c r="S206" s="17" t="s">
        <v>75</v>
      </c>
      <c r="T206" s="7"/>
    </row>
    <row r="207" spans="1:20" ht="12.75" customHeight="1" x14ac:dyDescent="0.2">
      <c r="A207" s="6" t="s">
        <v>232</v>
      </c>
      <c r="B207" s="12">
        <v>200</v>
      </c>
      <c r="C207" s="31" t="s">
        <v>239</v>
      </c>
      <c r="D207" s="2">
        <v>6</v>
      </c>
      <c r="E207" s="3">
        <f t="shared" si="8"/>
        <v>245</v>
      </c>
      <c r="F207" s="2">
        <v>89</v>
      </c>
      <c r="G207" s="2">
        <v>17</v>
      </c>
      <c r="H207" s="2">
        <v>26</v>
      </c>
      <c r="I207" s="2">
        <v>47</v>
      </c>
      <c r="J207" s="2">
        <v>42</v>
      </c>
      <c r="K207" s="2">
        <v>24</v>
      </c>
      <c r="L207" s="2"/>
      <c r="M207" s="2"/>
      <c r="N207" s="2"/>
      <c r="O207" s="2"/>
      <c r="P207" s="2"/>
      <c r="Q207" s="34" t="s">
        <v>299</v>
      </c>
      <c r="R207" s="17" t="s">
        <v>300</v>
      </c>
      <c r="S207" s="17" t="s">
        <v>75</v>
      </c>
      <c r="T207" s="7"/>
    </row>
    <row r="208" spans="1:20" ht="12.75" customHeight="1" x14ac:dyDescent="0.2">
      <c r="A208" s="6" t="s">
        <v>233</v>
      </c>
      <c r="B208" s="12">
        <v>201</v>
      </c>
      <c r="C208" s="31" t="s">
        <v>80</v>
      </c>
      <c r="D208" s="2">
        <v>1</v>
      </c>
      <c r="E208" s="3">
        <f t="shared" si="8"/>
        <v>50</v>
      </c>
      <c r="F208" s="2">
        <v>50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33" t="s">
        <v>299</v>
      </c>
      <c r="R208" s="18" t="s">
        <v>302</v>
      </c>
      <c r="S208" s="17" t="s">
        <v>301</v>
      </c>
      <c r="T208" s="29"/>
    </row>
    <row r="209" spans="1:20" ht="12.75" customHeight="1" x14ac:dyDescent="0.2">
      <c r="A209" s="6" t="s">
        <v>234</v>
      </c>
      <c r="B209" s="12">
        <v>204</v>
      </c>
      <c r="C209" s="31" t="s">
        <v>306</v>
      </c>
      <c r="D209" s="2">
        <v>1</v>
      </c>
      <c r="E209" s="3">
        <f t="shared" si="8"/>
        <v>68</v>
      </c>
      <c r="F209" s="2">
        <v>68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33" t="s">
        <v>299</v>
      </c>
      <c r="R209" s="18" t="s">
        <v>302</v>
      </c>
      <c r="S209" s="17" t="s">
        <v>301</v>
      </c>
      <c r="T209" s="39" t="s">
        <v>82</v>
      </c>
    </row>
    <row r="210" spans="1:20" ht="12.75" customHeight="1" x14ac:dyDescent="0.2">
      <c r="A210" s="6" t="s">
        <v>235</v>
      </c>
      <c r="B210" s="12">
        <v>205</v>
      </c>
      <c r="C210" s="31" t="s">
        <v>306</v>
      </c>
      <c r="D210" s="2">
        <v>1</v>
      </c>
      <c r="E210" s="3">
        <f t="shared" si="8"/>
        <v>72</v>
      </c>
      <c r="F210" s="2">
        <v>72</v>
      </c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33" t="s">
        <v>299</v>
      </c>
      <c r="R210" s="18" t="s">
        <v>302</v>
      </c>
      <c r="S210" s="17" t="s">
        <v>301</v>
      </c>
      <c r="T210" s="40"/>
    </row>
    <row r="211" spans="1:20" ht="12.75" customHeight="1" x14ac:dyDescent="0.2">
      <c r="A211" s="6" t="s">
        <v>236</v>
      </c>
      <c r="B211" s="12">
        <v>206</v>
      </c>
      <c r="C211" s="31" t="s">
        <v>306</v>
      </c>
      <c r="D211" s="2">
        <v>1</v>
      </c>
      <c r="E211" s="3">
        <f t="shared" si="8"/>
        <v>76</v>
      </c>
      <c r="F211" s="2">
        <v>76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33" t="s">
        <v>299</v>
      </c>
      <c r="R211" s="18" t="s">
        <v>302</v>
      </c>
      <c r="S211" s="17" t="s">
        <v>301</v>
      </c>
      <c r="T211" s="40"/>
    </row>
    <row r="212" spans="1:20" ht="12.75" customHeight="1" x14ac:dyDescent="0.2">
      <c r="A212" s="6" t="s">
        <v>237</v>
      </c>
      <c r="B212" s="12">
        <v>207</v>
      </c>
      <c r="C212" s="31" t="s">
        <v>306</v>
      </c>
      <c r="D212" s="2">
        <v>1</v>
      </c>
      <c r="E212" s="3">
        <f t="shared" si="8"/>
        <v>53</v>
      </c>
      <c r="F212" s="2">
        <v>53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33" t="s">
        <v>299</v>
      </c>
      <c r="R212" s="18" t="s">
        <v>302</v>
      </c>
      <c r="S212" s="17" t="s">
        <v>301</v>
      </c>
      <c r="T212" s="41"/>
    </row>
    <row r="213" spans="1:20" ht="12.75" customHeight="1" x14ac:dyDescent="0.2">
      <c r="A213" s="6" t="s">
        <v>244</v>
      </c>
      <c r="B213" s="12">
        <v>208</v>
      </c>
      <c r="C213" s="31" t="s">
        <v>306</v>
      </c>
      <c r="D213" s="2">
        <v>1</v>
      </c>
      <c r="E213" s="3">
        <f t="shared" si="8"/>
        <v>50</v>
      </c>
      <c r="F213" s="2">
        <v>50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33" t="s">
        <v>299</v>
      </c>
      <c r="R213" s="18" t="s">
        <v>302</v>
      </c>
      <c r="S213" s="17" t="s">
        <v>301</v>
      </c>
      <c r="T213" s="29"/>
    </row>
    <row r="214" spans="1:20" ht="12.75" customHeight="1" x14ac:dyDescent="0.2">
      <c r="A214" s="6" t="s">
        <v>245</v>
      </c>
      <c r="B214" s="12">
        <v>209</v>
      </c>
      <c r="C214" s="31" t="s">
        <v>306</v>
      </c>
      <c r="D214" s="2">
        <v>1</v>
      </c>
      <c r="E214" s="3">
        <f t="shared" si="8"/>
        <v>50</v>
      </c>
      <c r="F214" s="2">
        <v>50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33" t="s">
        <v>299</v>
      </c>
      <c r="R214" s="18" t="s">
        <v>302</v>
      </c>
      <c r="S214" s="17" t="s">
        <v>301</v>
      </c>
      <c r="T214" s="29"/>
    </row>
    <row r="215" spans="1:20" ht="12.75" customHeight="1" x14ac:dyDescent="0.2">
      <c r="A215" s="6" t="s">
        <v>246</v>
      </c>
      <c r="B215" s="12">
        <v>210</v>
      </c>
      <c r="C215" s="31" t="s">
        <v>269</v>
      </c>
      <c r="D215" s="2">
        <v>9</v>
      </c>
      <c r="E215" s="3">
        <f t="shared" si="8"/>
        <v>118</v>
      </c>
      <c r="F215" s="2">
        <v>17</v>
      </c>
      <c r="G215" s="2">
        <v>16</v>
      </c>
      <c r="H215" s="2">
        <v>24</v>
      </c>
      <c r="I215" s="2">
        <v>13</v>
      </c>
      <c r="J215" s="2">
        <v>25</v>
      </c>
      <c r="K215" s="2">
        <v>23</v>
      </c>
      <c r="L215" s="2">
        <v>15</v>
      </c>
      <c r="M215" s="2">
        <v>13</v>
      </c>
      <c r="N215" s="2">
        <v>10</v>
      </c>
      <c r="O215" s="2"/>
      <c r="P215" s="2"/>
      <c r="Q215" s="33" t="s">
        <v>299</v>
      </c>
      <c r="R215" s="18" t="s">
        <v>302</v>
      </c>
      <c r="S215" s="17" t="s">
        <v>301</v>
      </c>
      <c r="T215" s="29" t="s">
        <v>270</v>
      </c>
    </row>
    <row r="216" spans="1:20" ht="12.75" customHeight="1" x14ac:dyDescent="0.2">
      <c r="A216" s="6" t="s">
        <v>247</v>
      </c>
      <c r="B216" s="12">
        <v>211</v>
      </c>
      <c r="C216" s="31" t="s">
        <v>306</v>
      </c>
      <c r="D216" s="2">
        <v>1</v>
      </c>
      <c r="E216" s="3">
        <f t="shared" si="8"/>
        <v>87</v>
      </c>
      <c r="F216" s="2">
        <v>87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33" t="s">
        <v>299</v>
      </c>
      <c r="R216" s="18" t="s">
        <v>302</v>
      </c>
      <c r="S216" s="17" t="s">
        <v>301</v>
      </c>
      <c r="T216" s="29"/>
    </row>
    <row r="217" spans="1:20" ht="12.75" customHeight="1" x14ac:dyDescent="0.2">
      <c r="A217" s="6" t="s">
        <v>248</v>
      </c>
      <c r="B217" s="12">
        <v>215</v>
      </c>
      <c r="C217" s="31" t="s">
        <v>84</v>
      </c>
      <c r="D217" s="2">
        <v>1</v>
      </c>
      <c r="E217" s="3">
        <f t="shared" si="8"/>
        <v>50</v>
      </c>
      <c r="F217" s="2">
        <v>50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33" t="s">
        <v>299</v>
      </c>
      <c r="R217" s="18" t="s">
        <v>302</v>
      </c>
      <c r="S217" s="17" t="s">
        <v>301</v>
      </c>
      <c r="T217" s="29"/>
    </row>
    <row r="218" spans="1:20" ht="12.75" customHeight="1" x14ac:dyDescent="0.2">
      <c r="A218" s="6" t="s">
        <v>249</v>
      </c>
      <c r="B218" s="12">
        <v>216</v>
      </c>
      <c r="C218" s="31" t="s">
        <v>84</v>
      </c>
      <c r="D218" s="2">
        <v>1</v>
      </c>
      <c r="E218" s="3">
        <f t="shared" si="8"/>
        <v>79</v>
      </c>
      <c r="F218" s="2">
        <v>79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33" t="s">
        <v>299</v>
      </c>
      <c r="R218" s="18" t="s">
        <v>302</v>
      </c>
      <c r="S218" s="17" t="s">
        <v>301</v>
      </c>
      <c r="T218" s="39" t="s">
        <v>82</v>
      </c>
    </row>
    <row r="219" spans="1:20" ht="12.75" customHeight="1" x14ac:dyDescent="0.2">
      <c r="A219" s="6" t="s">
        <v>250</v>
      </c>
      <c r="B219" s="12">
        <v>217</v>
      </c>
      <c r="C219" s="31" t="s">
        <v>84</v>
      </c>
      <c r="D219" s="2">
        <v>1</v>
      </c>
      <c r="E219" s="3">
        <f t="shared" si="8"/>
        <v>71</v>
      </c>
      <c r="F219" s="2">
        <v>71</v>
      </c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33" t="s">
        <v>299</v>
      </c>
      <c r="R219" s="18" t="s">
        <v>302</v>
      </c>
      <c r="S219" s="17" t="s">
        <v>301</v>
      </c>
      <c r="T219" s="41"/>
    </row>
    <row r="220" spans="1:20" ht="12.75" customHeight="1" x14ac:dyDescent="0.2">
      <c r="A220" s="6" t="s">
        <v>251</v>
      </c>
      <c r="B220" s="12">
        <v>218</v>
      </c>
      <c r="C220" s="31" t="s">
        <v>84</v>
      </c>
      <c r="D220" s="2">
        <v>1</v>
      </c>
      <c r="E220" s="3">
        <f t="shared" si="8"/>
        <v>116</v>
      </c>
      <c r="F220" s="2">
        <v>116</v>
      </c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33" t="s">
        <v>299</v>
      </c>
      <c r="R220" s="18" t="s">
        <v>302</v>
      </c>
      <c r="S220" s="17" t="s">
        <v>301</v>
      </c>
      <c r="T220" s="29"/>
    </row>
    <row r="221" spans="1:20" ht="12.75" customHeight="1" x14ac:dyDescent="0.2">
      <c r="A221" s="6" t="s">
        <v>252</v>
      </c>
      <c r="B221" s="12">
        <v>219</v>
      </c>
      <c r="C221" s="31" t="s">
        <v>61</v>
      </c>
      <c r="D221" s="2">
        <v>2</v>
      </c>
      <c r="E221" s="3">
        <f t="shared" si="8"/>
        <v>139</v>
      </c>
      <c r="F221" s="2">
        <v>74</v>
      </c>
      <c r="G221" s="2">
        <v>65</v>
      </c>
      <c r="H221" s="2"/>
      <c r="I221" s="2"/>
      <c r="J221" s="2"/>
      <c r="K221" s="2"/>
      <c r="L221" s="2"/>
      <c r="M221" s="2"/>
      <c r="N221" s="2"/>
      <c r="O221" s="2"/>
      <c r="P221" s="2"/>
      <c r="Q221" s="33" t="s">
        <v>299</v>
      </c>
      <c r="R221" s="18" t="s">
        <v>302</v>
      </c>
      <c r="S221" s="17" t="s">
        <v>301</v>
      </c>
      <c r="T221" s="29"/>
    </row>
    <row r="222" spans="1:20" ht="12.75" customHeight="1" x14ac:dyDescent="0.2">
      <c r="A222" s="6" t="s">
        <v>253</v>
      </c>
      <c r="B222" s="12">
        <v>221</v>
      </c>
      <c r="C222" s="31" t="s">
        <v>84</v>
      </c>
      <c r="D222" s="2">
        <v>1</v>
      </c>
      <c r="E222" s="3">
        <f t="shared" si="8"/>
        <v>133</v>
      </c>
      <c r="F222" s="2">
        <v>133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33" t="s">
        <v>299</v>
      </c>
      <c r="R222" s="18" t="s">
        <v>302</v>
      </c>
      <c r="S222" s="17" t="s">
        <v>301</v>
      </c>
      <c r="T222" s="29"/>
    </row>
    <row r="223" spans="1:20" ht="12.75" customHeight="1" x14ac:dyDescent="0.2">
      <c r="A223" s="6" t="s">
        <v>254</v>
      </c>
      <c r="B223" s="12">
        <v>222</v>
      </c>
      <c r="C223" s="31" t="s">
        <v>269</v>
      </c>
      <c r="D223" s="2">
        <v>9</v>
      </c>
      <c r="E223" s="3">
        <f t="shared" si="8"/>
        <v>109</v>
      </c>
      <c r="F223" s="2">
        <v>17</v>
      </c>
      <c r="G223" s="2">
        <v>15</v>
      </c>
      <c r="H223" s="2">
        <v>12</v>
      </c>
      <c r="I223" s="2">
        <v>30</v>
      </c>
      <c r="J223" s="2">
        <v>21</v>
      </c>
      <c r="K223" s="2">
        <v>14</v>
      </c>
      <c r="L223" s="2">
        <v>20</v>
      </c>
      <c r="M223" s="2">
        <v>19</v>
      </c>
      <c r="N223" s="2">
        <v>17</v>
      </c>
      <c r="O223" s="2"/>
      <c r="P223" s="2"/>
      <c r="Q223" s="33" t="s">
        <v>299</v>
      </c>
      <c r="R223" s="18" t="s">
        <v>302</v>
      </c>
      <c r="S223" s="17" t="s">
        <v>301</v>
      </c>
      <c r="T223" s="29" t="s">
        <v>270</v>
      </c>
    </row>
    <row r="224" spans="1:20" ht="12.75" customHeight="1" x14ac:dyDescent="0.2">
      <c r="A224" s="6" t="s">
        <v>255</v>
      </c>
      <c r="B224" s="12">
        <v>223</v>
      </c>
      <c r="C224" s="31" t="s">
        <v>80</v>
      </c>
      <c r="D224" s="2">
        <v>1</v>
      </c>
      <c r="E224" s="3">
        <f t="shared" si="8"/>
        <v>57</v>
      </c>
      <c r="F224" s="2">
        <v>57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33" t="s">
        <v>299</v>
      </c>
      <c r="R224" s="18" t="s">
        <v>302</v>
      </c>
      <c r="S224" s="17" t="s">
        <v>301</v>
      </c>
      <c r="T224" s="29"/>
    </row>
    <row r="225" spans="1:20" ht="12.75" customHeight="1" x14ac:dyDescent="0.2">
      <c r="A225" s="6" t="s">
        <v>256</v>
      </c>
      <c r="B225" s="12">
        <v>224</v>
      </c>
      <c r="C225" s="31" t="s">
        <v>61</v>
      </c>
      <c r="D225" s="2">
        <v>1</v>
      </c>
      <c r="E225" s="3">
        <f t="shared" si="8"/>
        <v>71</v>
      </c>
      <c r="F225" s="2">
        <v>71</v>
      </c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33" t="s">
        <v>299</v>
      </c>
      <c r="R225" s="18" t="s">
        <v>302</v>
      </c>
      <c r="S225" s="17" t="s">
        <v>301</v>
      </c>
      <c r="T225" s="29"/>
    </row>
    <row r="226" spans="1:20" ht="12.75" customHeight="1" x14ac:dyDescent="0.2">
      <c r="A226" s="6" t="s">
        <v>257</v>
      </c>
      <c r="B226" s="12">
        <v>227</v>
      </c>
      <c r="C226" s="31" t="s">
        <v>80</v>
      </c>
      <c r="D226" s="2">
        <v>1</v>
      </c>
      <c r="E226" s="3">
        <f t="shared" ref="E226:E260" si="9">SUM(F226:K226)</f>
        <v>65</v>
      </c>
      <c r="F226" s="2">
        <v>65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33" t="s">
        <v>299</v>
      </c>
      <c r="R226" s="18" t="s">
        <v>302</v>
      </c>
      <c r="S226" s="17" t="s">
        <v>301</v>
      </c>
      <c r="T226" s="29"/>
    </row>
    <row r="227" spans="1:20" ht="12.75" customHeight="1" x14ac:dyDescent="0.2">
      <c r="A227" s="6" t="s">
        <v>258</v>
      </c>
      <c r="B227" s="12">
        <v>228</v>
      </c>
      <c r="C227" s="31" t="s">
        <v>80</v>
      </c>
      <c r="D227" s="2">
        <v>1</v>
      </c>
      <c r="E227" s="3">
        <f t="shared" si="9"/>
        <v>43</v>
      </c>
      <c r="F227" s="2">
        <v>43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33" t="s">
        <v>299</v>
      </c>
      <c r="R227" s="18" t="s">
        <v>302</v>
      </c>
      <c r="S227" s="17" t="s">
        <v>301</v>
      </c>
      <c r="T227" s="39" t="s">
        <v>294</v>
      </c>
    </row>
    <row r="228" spans="1:20" ht="12.75" customHeight="1" x14ac:dyDescent="0.2">
      <c r="A228" s="6" t="s">
        <v>259</v>
      </c>
      <c r="B228" s="12">
        <v>229</v>
      </c>
      <c r="C228" s="31" t="s">
        <v>80</v>
      </c>
      <c r="D228" s="10">
        <v>1</v>
      </c>
      <c r="E228" s="25">
        <f t="shared" si="9"/>
        <v>29</v>
      </c>
      <c r="F228" s="10">
        <v>29</v>
      </c>
      <c r="G228" s="10"/>
      <c r="H228" s="10"/>
      <c r="I228" s="2"/>
      <c r="J228" s="2"/>
      <c r="K228" s="2"/>
      <c r="L228" s="2"/>
      <c r="M228" s="2"/>
      <c r="N228" s="2"/>
      <c r="O228" s="2"/>
      <c r="P228" s="2"/>
      <c r="Q228" s="33" t="s">
        <v>299</v>
      </c>
      <c r="R228" s="18" t="s">
        <v>302</v>
      </c>
      <c r="S228" s="17" t="s">
        <v>301</v>
      </c>
      <c r="T228" s="40"/>
    </row>
    <row r="229" spans="1:20" ht="12.75" customHeight="1" x14ac:dyDescent="0.2">
      <c r="A229" s="6" t="s">
        <v>260</v>
      </c>
      <c r="B229" s="12">
        <v>230</v>
      </c>
      <c r="C229" s="31" t="s">
        <v>80</v>
      </c>
      <c r="D229" s="10">
        <v>1</v>
      </c>
      <c r="E229" s="25">
        <f t="shared" si="9"/>
        <v>50</v>
      </c>
      <c r="F229" s="10">
        <v>50</v>
      </c>
      <c r="G229" s="10"/>
      <c r="H229" s="10"/>
      <c r="I229" s="2"/>
      <c r="J229" s="2"/>
      <c r="K229" s="2"/>
      <c r="L229" s="2"/>
      <c r="M229" s="2"/>
      <c r="N229" s="2"/>
      <c r="O229" s="2"/>
      <c r="P229" s="2"/>
      <c r="Q229" s="33" t="s">
        <v>299</v>
      </c>
      <c r="R229" s="18" t="s">
        <v>302</v>
      </c>
      <c r="S229" s="17" t="s">
        <v>301</v>
      </c>
      <c r="T229" s="40"/>
    </row>
    <row r="230" spans="1:20" ht="12.75" customHeight="1" x14ac:dyDescent="0.2">
      <c r="A230" s="6" t="s">
        <v>261</v>
      </c>
      <c r="B230" s="12">
        <v>231</v>
      </c>
      <c r="C230" s="31" t="s">
        <v>61</v>
      </c>
      <c r="D230" s="10">
        <v>1</v>
      </c>
      <c r="E230" s="25">
        <f t="shared" si="9"/>
        <v>40</v>
      </c>
      <c r="F230" s="2">
        <v>40</v>
      </c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33" t="s">
        <v>299</v>
      </c>
      <c r="R230" s="18" t="s">
        <v>302</v>
      </c>
      <c r="S230" s="17" t="s">
        <v>301</v>
      </c>
      <c r="T230" s="41"/>
    </row>
    <row r="231" spans="1:20" ht="12.75" customHeight="1" x14ac:dyDescent="0.2">
      <c r="A231" s="6" t="s">
        <v>262</v>
      </c>
      <c r="B231" s="12">
        <v>232</v>
      </c>
      <c r="C231" s="31" t="s">
        <v>61</v>
      </c>
      <c r="D231" s="10">
        <v>1</v>
      </c>
      <c r="E231" s="25">
        <f t="shared" si="9"/>
        <v>50</v>
      </c>
      <c r="F231" s="2">
        <v>50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33" t="s">
        <v>299</v>
      </c>
      <c r="R231" s="18" t="s">
        <v>302</v>
      </c>
      <c r="S231" s="17" t="s">
        <v>301</v>
      </c>
      <c r="T231" s="29"/>
    </row>
    <row r="232" spans="1:20" ht="12.75" customHeight="1" x14ac:dyDescent="0.2">
      <c r="A232" s="6" t="s">
        <v>263</v>
      </c>
      <c r="B232" s="12">
        <v>233</v>
      </c>
      <c r="C232" s="31" t="s">
        <v>61</v>
      </c>
      <c r="D232" s="10">
        <v>2</v>
      </c>
      <c r="E232" s="25">
        <f t="shared" si="9"/>
        <v>55</v>
      </c>
      <c r="F232" s="2">
        <v>43</v>
      </c>
      <c r="G232" s="2">
        <v>12</v>
      </c>
      <c r="H232" s="2"/>
      <c r="I232" s="2"/>
      <c r="J232" s="2"/>
      <c r="K232" s="2"/>
      <c r="L232" s="2"/>
      <c r="M232" s="2"/>
      <c r="N232" s="2"/>
      <c r="O232" s="2"/>
      <c r="P232" s="2"/>
      <c r="Q232" s="33" t="s">
        <v>299</v>
      </c>
      <c r="R232" s="18" t="s">
        <v>302</v>
      </c>
      <c r="S232" s="17" t="s">
        <v>301</v>
      </c>
      <c r="T232" s="29"/>
    </row>
    <row r="233" spans="1:20" ht="12.75" customHeight="1" x14ac:dyDescent="0.2">
      <c r="A233" s="6" t="s">
        <v>264</v>
      </c>
      <c r="B233" s="12">
        <v>234</v>
      </c>
      <c r="C233" s="31" t="s">
        <v>61</v>
      </c>
      <c r="D233" s="10">
        <v>2</v>
      </c>
      <c r="E233" s="25">
        <f t="shared" si="9"/>
        <v>74</v>
      </c>
      <c r="F233" s="2">
        <v>56</v>
      </c>
      <c r="G233" s="2">
        <v>18</v>
      </c>
      <c r="H233" s="2"/>
      <c r="I233" s="2"/>
      <c r="J233" s="2"/>
      <c r="K233" s="2"/>
      <c r="L233" s="2"/>
      <c r="M233" s="2"/>
      <c r="N233" s="2"/>
      <c r="O233" s="2"/>
      <c r="P233" s="2"/>
      <c r="Q233" s="33" t="s">
        <v>299</v>
      </c>
      <c r="R233" s="18" t="s">
        <v>302</v>
      </c>
      <c r="S233" s="17" t="s">
        <v>301</v>
      </c>
      <c r="T233" s="29"/>
    </row>
    <row r="234" spans="1:20" ht="12.75" customHeight="1" x14ac:dyDescent="0.2">
      <c r="A234" s="6" t="s">
        <v>265</v>
      </c>
      <c r="B234" s="12">
        <v>235</v>
      </c>
      <c r="C234" s="31" t="s">
        <v>61</v>
      </c>
      <c r="D234" s="10">
        <v>1</v>
      </c>
      <c r="E234" s="25">
        <f t="shared" si="9"/>
        <v>38</v>
      </c>
      <c r="F234" s="2">
        <v>38</v>
      </c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33" t="s">
        <v>299</v>
      </c>
      <c r="R234" s="18" t="s">
        <v>302</v>
      </c>
      <c r="S234" s="17" t="s">
        <v>301</v>
      </c>
      <c r="T234" s="39" t="s">
        <v>82</v>
      </c>
    </row>
    <row r="235" spans="1:20" ht="12.75" customHeight="1" x14ac:dyDescent="0.2">
      <c r="A235" s="6" t="s">
        <v>266</v>
      </c>
      <c r="B235" s="12">
        <v>236</v>
      </c>
      <c r="C235" s="31" t="s">
        <v>61</v>
      </c>
      <c r="D235" s="10">
        <v>1</v>
      </c>
      <c r="E235" s="25">
        <f t="shared" si="9"/>
        <v>39</v>
      </c>
      <c r="F235" s="2">
        <v>39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33" t="s">
        <v>299</v>
      </c>
      <c r="R235" s="18" t="s">
        <v>302</v>
      </c>
      <c r="S235" s="17" t="s">
        <v>301</v>
      </c>
      <c r="T235" s="41"/>
    </row>
    <row r="236" spans="1:20" ht="12.75" customHeight="1" x14ac:dyDescent="0.2">
      <c r="A236" s="6" t="s">
        <v>267</v>
      </c>
      <c r="B236" s="12">
        <v>237</v>
      </c>
      <c r="C236" s="31" t="s">
        <v>61</v>
      </c>
      <c r="D236" s="10">
        <v>1</v>
      </c>
      <c r="E236" s="25">
        <f t="shared" si="9"/>
        <v>50</v>
      </c>
      <c r="F236" s="2">
        <v>50</v>
      </c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33" t="s">
        <v>299</v>
      </c>
      <c r="R236" s="18" t="s">
        <v>302</v>
      </c>
      <c r="S236" s="17" t="s">
        <v>301</v>
      </c>
      <c r="T236" s="29"/>
    </row>
    <row r="237" spans="1:20" ht="12.75" customHeight="1" x14ac:dyDescent="0.2">
      <c r="A237" s="6" t="s">
        <v>268</v>
      </c>
      <c r="B237" s="12">
        <v>238</v>
      </c>
      <c r="C237" s="31" t="s">
        <v>61</v>
      </c>
      <c r="D237" s="10">
        <v>1</v>
      </c>
      <c r="E237" s="25">
        <f t="shared" si="9"/>
        <v>55</v>
      </c>
      <c r="F237" s="2">
        <v>55</v>
      </c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33" t="s">
        <v>299</v>
      </c>
      <c r="R237" s="18" t="s">
        <v>302</v>
      </c>
      <c r="S237" s="17" t="s">
        <v>301</v>
      </c>
      <c r="T237" s="7"/>
    </row>
    <row r="238" spans="1:20" ht="12.75" customHeight="1" x14ac:dyDescent="0.2">
      <c r="A238" s="6" t="s">
        <v>271</v>
      </c>
      <c r="B238" s="12">
        <v>239</v>
      </c>
      <c r="C238" s="31" t="s">
        <v>61</v>
      </c>
      <c r="D238" s="10">
        <v>1</v>
      </c>
      <c r="E238" s="25">
        <f t="shared" si="9"/>
        <v>55</v>
      </c>
      <c r="F238" s="2">
        <v>55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33" t="s">
        <v>299</v>
      </c>
      <c r="R238" s="18" t="s">
        <v>302</v>
      </c>
      <c r="S238" s="17" t="s">
        <v>301</v>
      </c>
      <c r="T238" s="7"/>
    </row>
    <row r="239" spans="1:20" ht="12.75" customHeight="1" x14ac:dyDescent="0.2">
      <c r="A239" s="6" t="s">
        <v>272</v>
      </c>
      <c r="B239" s="12">
        <v>240</v>
      </c>
      <c r="C239" s="31" t="s">
        <v>61</v>
      </c>
      <c r="D239" s="10">
        <v>1</v>
      </c>
      <c r="E239" s="25">
        <f t="shared" si="9"/>
        <v>27</v>
      </c>
      <c r="F239" s="2">
        <v>27</v>
      </c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33" t="s">
        <v>299</v>
      </c>
      <c r="R239" s="18" t="s">
        <v>302</v>
      </c>
      <c r="S239" s="17" t="s">
        <v>301</v>
      </c>
      <c r="T239" s="39" t="s">
        <v>82</v>
      </c>
    </row>
    <row r="240" spans="1:20" s="26" customFormat="1" ht="12.75" customHeight="1" x14ac:dyDescent="0.2">
      <c r="A240" s="6" t="s">
        <v>273</v>
      </c>
      <c r="B240" s="12">
        <v>241</v>
      </c>
      <c r="C240" s="31" t="s">
        <v>61</v>
      </c>
      <c r="D240" s="10">
        <v>1</v>
      </c>
      <c r="E240" s="25">
        <f t="shared" si="9"/>
        <v>52</v>
      </c>
      <c r="F240" s="10">
        <v>52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33" t="s">
        <v>299</v>
      </c>
      <c r="R240" s="18" t="s">
        <v>302</v>
      </c>
      <c r="S240" s="17" t="s">
        <v>301</v>
      </c>
      <c r="T240" s="41"/>
    </row>
    <row r="241" spans="1:20" s="26" customFormat="1" ht="12.75" customHeight="1" x14ac:dyDescent="0.2">
      <c r="A241" s="6" t="s">
        <v>274</v>
      </c>
      <c r="B241" s="12">
        <v>242</v>
      </c>
      <c r="C241" s="31" t="s">
        <v>61</v>
      </c>
      <c r="D241" s="10">
        <v>1</v>
      </c>
      <c r="E241" s="25">
        <f t="shared" si="9"/>
        <v>37</v>
      </c>
      <c r="F241" s="10">
        <v>37</v>
      </c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33" t="s">
        <v>299</v>
      </c>
      <c r="R241" s="18" t="s">
        <v>302</v>
      </c>
      <c r="S241" s="17" t="s">
        <v>301</v>
      </c>
      <c r="T241" s="37" t="s">
        <v>82</v>
      </c>
    </row>
    <row r="242" spans="1:20" ht="12.75" customHeight="1" x14ac:dyDescent="0.2">
      <c r="A242" s="6" t="s">
        <v>275</v>
      </c>
      <c r="B242" s="12">
        <v>243</v>
      </c>
      <c r="C242" s="31" t="s">
        <v>61</v>
      </c>
      <c r="D242" s="10">
        <v>1</v>
      </c>
      <c r="E242" s="25">
        <f t="shared" si="9"/>
        <v>42</v>
      </c>
      <c r="F242" s="2">
        <v>42</v>
      </c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33" t="s">
        <v>299</v>
      </c>
      <c r="R242" s="18" t="s">
        <v>302</v>
      </c>
      <c r="S242" s="17" t="s">
        <v>301</v>
      </c>
      <c r="T242" s="38"/>
    </row>
    <row r="243" spans="1:20" ht="12.75" customHeight="1" x14ac:dyDescent="0.2">
      <c r="A243" s="6" t="s">
        <v>276</v>
      </c>
      <c r="B243" s="12">
        <v>244</v>
      </c>
      <c r="C243" s="31" t="s">
        <v>61</v>
      </c>
      <c r="D243" s="10">
        <v>1</v>
      </c>
      <c r="E243" s="25">
        <f t="shared" si="9"/>
        <v>57</v>
      </c>
      <c r="F243" s="2">
        <v>57</v>
      </c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33" t="s">
        <v>299</v>
      </c>
      <c r="R243" s="18" t="s">
        <v>302</v>
      </c>
      <c r="S243" s="17" t="s">
        <v>301</v>
      </c>
      <c r="T243" s="29"/>
    </row>
    <row r="244" spans="1:20" ht="12.75" customHeight="1" x14ac:dyDescent="0.2">
      <c r="A244" s="6" t="s">
        <v>277</v>
      </c>
      <c r="B244" s="12">
        <v>245</v>
      </c>
      <c r="C244" s="31" t="s">
        <v>61</v>
      </c>
      <c r="D244" s="10">
        <v>1</v>
      </c>
      <c r="E244" s="25">
        <f t="shared" si="9"/>
        <v>61</v>
      </c>
      <c r="F244" s="2">
        <v>61</v>
      </c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33" t="s">
        <v>299</v>
      </c>
      <c r="R244" s="18" t="s">
        <v>302</v>
      </c>
      <c r="S244" s="17" t="s">
        <v>301</v>
      </c>
      <c r="T244" s="29"/>
    </row>
    <row r="245" spans="1:20" ht="12.75" customHeight="1" x14ac:dyDescent="0.2">
      <c r="A245" s="6" t="s">
        <v>278</v>
      </c>
      <c r="B245" s="12">
        <v>246</v>
      </c>
      <c r="C245" s="31" t="s">
        <v>61</v>
      </c>
      <c r="D245" s="10">
        <v>1</v>
      </c>
      <c r="E245" s="25">
        <f t="shared" si="9"/>
        <v>39</v>
      </c>
      <c r="F245" s="2">
        <v>39</v>
      </c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33" t="s">
        <v>299</v>
      </c>
      <c r="R245" s="18" t="s">
        <v>302</v>
      </c>
      <c r="S245" s="17" t="s">
        <v>301</v>
      </c>
      <c r="T245" s="39" t="s">
        <v>82</v>
      </c>
    </row>
    <row r="246" spans="1:20" ht="12.75" customHeight="1" x14ac:dyDescent="0.2">
      <c r="A246" s="6" t="s">
        <v>279</v>
      </c>
      <c r="B246" s="12">
        <v>247</v>
      </c>
      <c r="C246" s="31" t="s">
        <v>61</v>
      </c>
      <c r="D246" s="10">
        <v>1</v>
      </c>
      <c r="E246" s="25">
        <f t="shared" si="9"/>
        <v>32</v>
      </c>
      <c r="F246" s="2">
        <v>32</v>
      </c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33" t="s">
        <v>299</v>
      </c>
      <c r="R246" s="18" t="s">
        <v>302</v>
      </c>
      <c r="S246" s="17" t="s">
        <v>301</v>
      </c>
      <c r="T246" s="40"/>
    </row>
    <row r="247" spans="1:20" ht="12.75" customHeight="1" x14ac:dyDescent="0.2">
      <c r="A247" s="6" t="s">
        <v>280</v>
      </c>
      <c r="B247" s="12">
        <v>248</v>
      </c>
      <c r="C247" s="31" t="s">
        <v>61</v>
      </c>
      <c r="D247" s="10">
        <v>1</v>
      </c>
      <c r="E247" s="25">
        <f t="shared" si="9"/>
        <v>41</v>
      </c>
      <c r="F247" s="2">
        <v>41</v>
      </c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33" t="s">
        <v>299</v>
      </c>
      <c r="R247" s="18" t="s">
        <v>302</v>
      </c>
      <c r="S247" s="17" t="s">
        <v>301</v>
      </c>
      <c r="T247" s="40"/>
    </row>
    <row r="248" spans="1:20" ht="12.75" customHeight="1" x14ac:dyDescent="0.2">
      <c r="A248" s="6" t="s">
        <v>281</v>
      </c>
      <c r="B248" s="12">
        <v>249</v>
      </c>
      <c r="C248" s="31" t="s">
        <v>61</v>
      </c>
      <c r="D248" s="10">
        <v>2</v>
      </c>
      <c r="E248" s="25">
        <f t="shared" si="9"/>
        <v>51</v>
      </c>
      <c r="F248" s="2">
        <v>43</v>
      </c>
      <c r="G248" s="2">
        <v>8</v>
      </c>
      <c r="H248" s="2"/>
      <c r="I248" s="2"/>
      <c r="J248" s="2"/>
      <c r="K248" s="2"/>
      <c r="L248" s="2"/>
      <c r="M248" s="2"/>
      <c r="N248" s="2"/>
      <c r="O248" s="2"/>
      <c r="P248" s="2"/>
      <c r="Q248" s="33" t="s">
        <v>299</v>
      </c>
      <c r="R248" s="18" t="s">
        <v>302</v>
      </c>
      <c r="S248" s="17" t="s">
        <v>301</v>
      </c>
      <c r="T248" s="41"/>
    </row>
    <row r="249" spans="1:20" ht="12.75" customHeight="1" x14ac:dyDescent="0.2">
      <c r="A249" s="6" t="s">
        <v>282</v>
      </c>
      <c r="B249" s="12">
        <v>250</v>
      </c>
      <c r="C249" s="31" t="s">
        <v>61</v>
      </c>
      <c r="D249" s="10">
        <v>1</v>
      </c>
      <c r="E249" s="25">
        <f t="shared" si="9"/>
        <v>37</v>
      </c>
      <c r="F249" s="2">
        <v>37</v>
      </c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33" t="s">
        <v>299</v>
      </c>
      <c r="R249" s="18" t="s">
        <v>302</v>
      </c>
      <c r="S249" s="17" t="s">
        <v>301</v>
      </c>
      <c r="T249" s="39" t="s">
        <v>82</v>
      </c>
    </row>
    <row r="250" spans="1:20" ht="12.75" customHeight="1" x14ac:dyDescent="0.2">
      <c r="A250" s="6" t="s">
        <v>283</v>
      </c>
      <c r="B250" s="12">
        <v>251</v>
      </c>
      <c r="C250" s="31" t="s">
        <v>61</v>
      </c>
      <c r="D250" s="10">
        <v>1</v>
      </c>
      <c r="E250" s="25">
        <f t="shared" si="9"/>
        <v>36</v>
      </c>
      <c r="F250" s="2">
        <v>36</v>
      </c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33" t="s">
        <v>299</v>
      </c>
      <c r="R250" s="18" t="s">
        <v>302</v>
      </c>
      <c r="S250" s="17" t="s">
        <v>301</v>
      </c>
      <c r="T250" s="41"/>
    </row>
    <row r="251" spans="1:20" ht="12.75" customHeight="1" x14ac:dyDescent="0.2">
      <c r="A251" s="6" t="s">
        <v>284</v>
      </c>
      <c r="B251" s="12">
        <v>252</v>
      </c>
      <c r="C251" s="31" t="s">
        <v>61</v>
      </c>
      <c r="D251" s="10">
        <v>1</v>
      </c>
      <c r="E251" s="25">
        <f t="shared" si="9"/>
        <v>28</v>
      </c>
      <c r="F251" s="2">
        <v>28</v>
      </c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33" t="s">
        <v>299</v>
      </c>
      <c r="R251" s="18" t="s">
        <v>302</v>
      </c>
      <c r="S251" s="17" t="s">
        <v>301</v>
      </c>
      <c r="T251" s="39" t="s">
        <v>82</v>
      </c>
    </row>
    <row r="252" spans="1:20" ht="12.75" customHeight="1" x14ac:dyDescent="0.2">
      <c r="A252" s="6" t="s">
        <v>285</v>
      </c>
      <c r="B252" s="12">
        <v>253</v>
      </c>
      <c r="C252" s="31" t="s">
        <v>61</v>
      </c>
      <c r="D252" s="10">
        <v>1</v>
      </c>
      <c r="E252" s="25">
        <f t="shared" si="9"/>
        <v>34</v>
      </c>
      <c r="F252" s="2">
        <v>34</v>
      </c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33" t="s">
        <v>299</v>
      </c>
      <c r="R252" s="18" t="s">
        <v>302</v>
      </c>
      <c r="S252" s="17" t="s">
        <v>301</v>
      </c>
      <c r="T252" s="40"/>
    </row>
    <row r="253" spans="1:20" ht="12.75" customHeight="1" x14ac:dyDescent="0.2">
      <c r="A253" s="6" t="s">
        <v>286</v>
      </c>
      <c r="B253" s="12">
        <v>254</v>
      </c>
      <c r="C253" s="31" t="s">
        <v>61</v>
      </c>
      <c r="D253" s="10">
        <v>1</v>
      </c>
      <c r="E253" s="25">
        <f t="shared" si="9"/>
        <v>37</v>
      </c>
      <c r="F253" s="2">
        <v>37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33" t="s">
        <v>299</v>
      </c>
      <c r="R253" s="18" t="s">
        <v>302</v>
      </c>
      <c r="S253" s="17" t="s">
        <v>301</v>
      </c>
      <c r="T253" s="40"/>
    </row>
    <row r="254" spans="1:20" ht="12.75" customHeight="1" x14ac:dyDescent="0.2">
      <c r="A254" s="6" t="s">
        <v>287</v>
      </c>
      <c r="B254" s="12">
        <v>256</v>
      </c>
      <c r="C254" s="31" t="s">
        <v>61</v>
      </c>
      <c r="D254" s="10">
        <v>1</v>
      </c>
      <c r="E254" s="25">
        <f t="shared" si="9"/>
        <v>42</v>
      </c>
      <c r="F254" s="2">
        <v>42</v>
      </c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33" t="s">
        <v>299</v>
      </c>
      <c r="R254" s="18" t="s">
        <v>302</v>
      </c>
      <c r="S254" s="17" t="s">
        <v>301</v>
      </c>
      <c r="T254" s="40"/>
    </row>
    <row r="255" spans="1:20" ht="12.75" customHeight="1" x14ac:dyDescent="0.2">
      <c r="A255" s="6" t="s">
        <v>288</v>
      </c>
      <c r="B255" s="12">
        <v>257</v>
      </c>
      <c r="C255" s="31" t="s">
        <v>61</v>
      </c>
      <c r="D255" s="10">
        <v>1</v>
      </c>
      <c r="E255" s="25">
        <f t="shared" si="9"/>
        <v>42</v>
      </c>
      <c r="F255" s="2">
        <v>42</v>
      </c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33" t="s">
        <v>299</v>
      </c>
      <c r="R255" s="18" t="s">
        <v>302</v>
      </c>
      <c r="S255" s="17" t="s">
        <v>301</v>
      </c>
      <c r="T255" s="41"/>
    </row>
    <row r="256" spans="1:20" ht="12.75" customHeight="1" x14ac:dyDescent="0.2">
      <c r="A256" s="6" t="s">
        <v>289</v>
      </c>
      <c r="B256" s="12">
        <v>258</v>
      </c>
      <c r="C256" s="31" t="s">
        <v>61</v>
      </c>
      <c r="D256" s="10">
        <v>1</v>
      </c>
      <c r="E256" s="25">
        <f t="shared" si="9"/>
        <v>50</v>
      </c>
      <c r="F256" s="2">
        <v>50</v>
      </c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33" t="s">
        <v>299</v>
      </c>
      <c r="R256" s="18" t="s">
        <v>302</v>
      </c>
      <c r="S256" s="17" t="s">
        <v>301</v>
      </c>
      <c r="T256" s="29"/>
    </row>
    <row r="257" spans="1:20" ht="12.75" customHeight="1" x14ac:dyDescent="0.2">
      <c r="A257" s="6" t="s">
        <v>290</v>
      </c>
      <c r="B257" s="12">
        <v>259</v>
      </c>
      <c r="C257" s="31" t="s">
        <v>61</v>
      </c>
      <c r="D257" s="10">
        <v>1</v>
      </c>
      <c r="E257" s="25">
        <f t="shared" si="9"/>
        <v>50</v>
      </c>
      <c r="F257" s="2">
        <v>50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33" t="s">
        <v>299</v>
      </c>
      <c r="R257" s="18" t="s">
        <v>302</v>
      </c>
      <c r="S257" s="17" t="s">
        <v>301</v>
      </c>
      <c r="T257" s="29"/>
    </row>
    <row r="258" spans="1:20" ht="12.75" customHeight="1" x14ac:dyDescent="0.2">
      <c r="A258" s="6" t="s">
        <v>291</v>
      </c>
      <c r="B258" s="12">
        <v>260</v>
      </c>
      <c r="C258" s="31" t="s">
        <v>61</v>
      </c>
      <c r="D258" s="10">
        <v>1</v>
      </c>
      <c r="E258" s="25">
        <f t="shared" si="9"/>
        <v>42</v>
      </c>
      <c r="F258" s="2">
        <v>42</v>
      </c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33" t="s">
        <v>299</v>
      </c>
      <c r="R258" s="18" t="s">
        <v>302</v>
      </c>
      <c r="S258" s="17" t="s">
        <v>301</v>
      </c>
      <c r="T258" s="39" t="s">
        <v>82</v>
      </c>
    </row>
    <row r="259" spans="1:20" ht="12.75" customHeight="1" x14ac:dyDescent="0.2">
      <c r="A259" s="6" t="s">
        <v>292</v>
      </c>
      <c r="B259" s="12">
        <v>261</v>
      </c>
      <c r="C259" s="31" t="s">
        <v>61</v>
      </c>
      <c r="D259" s="10">
        <v>1</v>
      </c>
      <c r="E259" s="25">
        <f t="shared" si="9"/>
        <v>33</v>
      </c>
      <c r="F259" s="2">
        <v>33</v>
      </c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33" t="s">
        <v>299</v>
      </c>
      <c r="R259" s="18" t="s">
        <v>302</v>
      </c>
      <c r="S259" s="17" t="s">
        <v>301</v>
      </c>
      <c r="T259" s="40"/>
    </row>
    <row r="260" spans="1:20" ht="12.75" customHeight="1" x14ac:dyDescent="0.2">
      <c r="A260" s="6" t="s">
        <v>293</v>
      </c>
      <c r="B260" s="12">
        <v>262</v>
      </c>
      <c r="C260" s="31" t="s">
        <v>61</v>
      </c>
      <c r="D260" s="10">
        <v>1</v>
      </c>
      <c r="E260" s="25">
        <f t="shared" si="9"/>
        <v>50</v>
      </c>
      <c r="F260" s="2">
        <v>50</v>
      </c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33" t="s">
        <v>299</v>
      </c>
      <c r="R260" s="18" t="s">
        <v>302</v>
      </c>
      <c r="S260" s="17" t="s">
        <v>301</v>
      </c>
      <c r="T260" s="41"/>
    </row>
    <row r="263" spans="1:20" x14ac:dyDescent="0.2">
      <c r="A263" s="1" t="s">
        <v>303</v>
      </c>
      <c r="C263" s="36"/>
    </row>
  </sheetData>
  <mergeCells count="45">
    <mergeCell ref="S1:T1"/>
    <mergeCell ref="T179:T188"/>
    <mergeCell ref="T149:T150"/>
    <mergeCell ref="T160:T161"/>
    <mergeCell ref="F6:N6"/>
    <mergeCell ref="T172:T178"/>
    <mergeCell ref="T101:T102"/>
    <mergeCell ref="T103:T116"/>
    <mergeCell ref="T125:T126"/>
    <mergeCell ref="T132:T140"/>
    <mergeCell ref="T142:T147"/>
    <mergeCell ref="T72:T75"/>
    <mergeCell ref="T77:T83"/>
    <mergeCell ref="T85:T90"/>
    <mergeCell ref="T91:T100"/>
    <mergeCell ref="T41:T42"/>
    <mergeCell ref="T43:T44"/>
    <mergeCell ref="T49:T53"/>
    <mergeCell ref="T55:T68"/>
    <mergeCell ref="T19:T20"/>
    <mergeCell ref="T22:T23"/>
    <mergeCell ref="T30:T32"/>
    <mergeCell ref="T33:T34"/>
    <mergeCell ref="T36:T38"/>
    <mergeCell ref="R6:R7"/>
    <mergeCell ref="T6:T7"/>
    <mergeCell ref="A6:A7"/>
    <mergeCell ref="B6:B7"/>
    <mergeCell ref="C6:C7"/>
    <mergeCell ref="D6:D7"/>
    <mergeCell ref="E6:E7"/>
    <mergeCell ref="S6:S7"/>
    <mergeCell ref="Q6:Q7"/>
    <mergeCell ref="O6:O7"/>
    <mergeCell ref="P6:P7"/>
    <mergeCell ref="T209:T212"/>
    <mergeCell ref="T218:T219"/>
    <mergeCell ref="T227:T230"/>
    <mergeCell ref="T234:T235"/>
    <mergeCell ref="T239:T240"/>
    <mergeCell ref="T241:T242"/>
    <mergeCell ref="T245:T248"/>
    <mergeCell ref="T249:T250"/>
    <mergeCell ref="T251:T255"/>
    <mergeCell ref="T258:T260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rowBreaks count="4" manualBreakCount="4">
    <brk id="34" max="16383" man="1"/>
    <brk id="68" max="16383" man="1"/>
    <brk id="102" max="16383" man="1"/>
    <brk id="1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79D7-754A-459E-A7BF-B3F8F7B91A1B}">
  <dimension ref="A1:Q31"/>
  <sheetViews>
    <sheetView workbookViewId="0">
      <selection activeCell="E33" sqref="E33"/>
    </sheetView>
  </sheetViews>
  <sheetFormatPr defaultRowHeight="15" x14ac:dyDescent="0.25"/>
  <cols>
    <col min="1" max="1" width="4" customWidth="1"/>
    <col min="2" max="2" width="9.5703125" customWidth="1"/>
    <col min="3" max="3" width="14.42578125" customWidth="1"/>
    <col min="16" max="16" width="22.28515625" customWidth="1"/>
  </cols>
  <sheetData>
    <row r="1" spans="1:17" x14ac:dyDescent="0.25">
      <c r="A1" s="4" t="s">
        <v>0</v>
      </c>
      <c r="B1" s="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  <c r="Q1" s="8"/>
    </row>
    <row r="2" spans="1:17" x14ac:dyDescent="0.25">
      <c r="A2" s="4" t="s">
        <v>73</v>
      </c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8"/>
    </row>
    <row r="3" spans="1:17" x14ac:dyDescent="0.25">
      <c r="A3" s="20" t="s">
        <v>63</v>
      </c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8"/>
    </row>
    <row r="4" spans="1:17" ht="15.75" thickBot="1" x14ac:dyDescent="0.3">
      <c r="A4" s="4" t="s">
        <v>30</v>
      </c>
      <c r="B4" s="1"/>
      <c r="C4" s="42">
        <v>43607</v>
      </c>
      <c r="D4" s="43"/>
      <c r="E4" s="43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8"/>
    </row>
    <row r="5" spans="1:17" x14ac:dyDescent="0.25">
      <c r="A5" s="4" t="s">
        <v>1</v>
      </c>
      <c r="B5" s="1"/>
      <c r="C5" s="13" t="s">
        <v>74</v>
      </c>
      <c r="D5" s="13"/>
      <c r="E5" s="13"/>
      <c r="F5" s="13"/>
      <c r="G5" s="13"/>
      <c r="H5" s="13"/>
      <c r="I5" s="4"/>
      <c r="J5" s="4"/>
      <c r="K5" s="4"/>
      <c r="L5" s="4"/>
      <c r="M5" s="4"/>
      <c r="N5" s="4"/>
      <c r="O5" s="5"/>
      <c r="P5" s="5"/>
      <c r="Q5" s="8"/>
    </row>
    <row r="6" spans="1:17" x14ac:dyDescent="0.25">
      <c r="A6" s="4"/>
      <c r="B6" s="1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  <c r="Q6" s="8"/>
    </row>
    <row r="7" spans="1:17" x14ac:dyDescent="0.25">
      <c r="A7" s="46" t="s">
        <v>2</v>
      </c>
      <c r="B7" s="48" t="s">
        <v>3</v>
      </c>
      <c r="C7" s="44" t="s">
        <v>4</v>
      </c>
      <c r="D7" s="44" t="s">
        <v>29</v>
      </c>
      <c r="E7" s="44" t="s">
        <v>27</v>
      </c>
      <c r="F7" s="56" t="s">
        <v>28</v>
      </c>
      <c r="G7" s="57"/>
      <c r="H7" s="57"/>
      <c r="I7" s="57"/>
      <c r="J7" s="57"/>
      <c r="K7" s="57"/>
      <c r="L7" s="57"/>
      <c r="M7" s="57"/>
      <c r="N7" s="57"/>
      <c r="O7" s="44" t="s">
        <v>31</v>
      </c>
      <c r="P7" s="44" t="s">
        <v>33</v>
      </c>
      <c r="Q7" s="44" t="s">
        <v>26</v>
      </c>
    </row>
    <row r="8" spans="1:17" ht="27" customHeight="1" x14ac:dyDescent="0.25">
      <c r="A8" s="47"/>
      <c r="B8" s="49"/>
      <c r="C8" s="45"/>
      <c r="D8" s="45"/>
      <c r="E8" s="45"/>
      <c r="F8" s="14">
        <v>1</v>
      </c>
      <c r="G8" s="14">
        <v>2</v>
      </c>
      <c r="H8" s="14">
        <v>3</v>
      </c>
      <c r="I8" s="14">
        <v>4</v>
      </c>
      <c r="J8" s="14">
        <v>5</v>
      </c>
      <c r="K8" s="14">
        <v>6</v>
      </c>
      <c r="L8" s="19">
        <v>7</v>
      </c>
      <c r="M8" s="19">
        <v>8</v>
      </c>
      <c r="N8" s="19">
        <v>9</v>
      </c>
      <c r="O8" s="45"/>
      <c r="P8" s="45"/>
      <c r="Q8" s="45"/>
    </row>
    <row r="9" spans="1:17" x14ac:dyDescent="0.25">
      <c r="A9" s="6" t="s">
        <v>5</v>
      </c>
      <c r="B9" s="15">
        <v>1</v>
      </c>
      <c r="C9" s="30" t="s">
        <v>76</v>
      </c>
      <c r="D9" s="10">
        <v>1</v>
      </c>
      <c r="E9" s="3">
        <f>SUM(F9:N9)</f>
        <v>27</v>
      </c>
      <c r="F9" s="10">
        <v>27</v>
      </c>
      <c r="G9" s="10"/>
      <c r="H9" s="10"/>
      <c r="I9" s="10"/>
      <c r="J9" s="10"/>
      <c r="K9" s="10"/>
      <c r="L9" s="21"/>
      <c r="M9" s="21"/>
      <c r="N9" s="21"/>
      <c r="O9" s="22"/>
      <c r="P9" s="22"/>
      <c r="Q9" s="11"/>
    </row>
    <row r="10" spans="1:17" x14ac:dyDescent="0.25">
      <c r="A10" s="6" t="s">
        <v>6</v>
      </c>
      <c r="B10" s="12">
        <v>2</v>
      </c>
      <c r="C10" s="30" t="s">
        <v>76</v>
      </c>
      <c r="D10" s="2">
        <v>1</v>
      </c>
      <c r="E10" s="3">
        <f>SUM(F10:N10)</f>
        <v>32</v>
      </c>
      <c r="F10" s="2">
        <v>32</v>
      </c>
      <c r="G10" s="2"/>
      <c r="H10" s="2"/>
      <c r="I10" s="2"/>
      <c r="J10" s="2"/>
      <c r="K10" s="2"/>
      <c r="L10" s="23"/>
      <c r="M10" s="23"/>
      <c r="N10" s="23"/>
      <c r="O10" s="24"/>
      <c r="P10" s="22"/>
      <c r="Q10" s="7"/>
    </row>
    <row r="11" spans="1:17" x14ac:dyDescent="0.25">
      <c r="A11" s="6" t="s">
        <v>7</v>
      </c>
      <c r="B11" s="12">
        <v>3</v>
      </c>
      <c r="C11" s="31" t="s">
        <v>77</v>
      </c>
      <c r="D11" s="2">
        <v>1</v>
      </c>
      <c r="E11" s="3">
        <f t="shared" ref="E11:E31" si="0">SUM(F11:N11)</f>
        <v>33</v>
      </c>
      <c r="F11" s="2">
        <v>33</v>
      </c>
      <c r="G11" s="2"/>
      <c r="H11" s="2"/>
      <c r="I11" s="2"/>
      <c r="J11" s="2"/>
      <c r="K11" s="2"/>
      <c r="L11" s="23"/>
      <c r="M11" s="23"/>
      <c r="N11" s="23"/>
      <c r="O11" s="24"/>
      <c r="P11" s="22"/>
      <c r="Q11" s="7"/>
    </row>
    <row r="12" spans="1:17" x14ac:dyDescent="0.25">
      <c r="A12" s="6" t="s">
        <v>8</v>
      </c>
      <c r="B12" s="12">
        <v>4</v>
      </c>
      <c r="C12" s="16" t="s">
        <v>80</v>
      </c>
      <c r="D12" s="2">
        <v>1</v>
      </c>
      <c r="E12" s="3">
        <f t="shared" si="0"/>
        <v>42</v>
      </c>
      <c r="F12" s="2">
        <v>42</v>
      </c>
      <c r="G12" s="2"/>
      <c r="H12" s="2"/>
      <c r="I12" s="2"/>
      <c r="J12" s="2"/>
      <c r="K12" s="2"/>
      <c r="L12" s="23"/>
      <c r="M12" s="23"/>
      <c r="N12" s="23"/>
      <c r="O12" s="24"/>
      <c r="P12" s="22"/>
      <c r="Q12" s="7"/>
    </row>
    <row r="13" spans="1:17" x14ac:dyDescent="0.25">
      <c r="A13" s="6" t="s">
        <v>9</v>
      </c>
      <c r="B13" s="12">
        <v>5</v>
      </c>
      <c r="C13" s="16" t="s">
        <v>80</v>
      </c>
      <c r="D13" s="2">
        <v>1</v>
      </c>
      <c r="E13" s="3">
        <f t="shared" si="0"/>
        <v>49</v>
      </c>
      <c r="F13" s="2">
        <v>49</v>
      </c>
      <c r="G13" s="2"/>
      <c r="H13" s="2"/>
      <c r="I13" s="2"/>
      <c r="J13" s="2"/>
      <c r="K13" s="2"/>
      <c r="L13" s="23"/>
      <c r="M13" s="23"/>
      <c r="N13" s="23"/>
      <c r="O13" s="24"/>
      <c r="P13" s="22"/>
      <c r="Q13" s="7"/>
    </row>
    <row r="14" spans="1:17" x14ac:dyDescent="0.25">
      <c r="A14" s="6" t="s">
        <v>10</v>
      </c>
      <c r="B14" s="12">
        <v>6</v>
      </c>
      <c r="C14" s="16" t="s">
        <v>80</v>
      </c>
      <c r="D14" s="2">
        <v>1</v>
      </c>
      <c r="E14" s="3">
        <f t="shared" si="0"/>
        <v>44</v>
      </c>
      <c r="F14" s="2">
        <v>44</v>
      </c>
      <c r="G14" s="2"/>
      <c r="H14" s="2"/>
      <c r="I14" s="2"/>
      <c r="J14" s="2"/>
      <c r="K14" s="2"/>
      <c r="L14" s="23"/>
      <c r="M14" s="23"/>
      <c r="N14" s="23"/>
      <c r="O14" s="24"/>
      <c r="P14" s="22"/>
      <c r="Q14" s="7"/>
    </row>
    <row r="15" spans="1:17" x14ac:dyDescent="0.25">
      <c r="A15" s="6" t="s">
        <v>11</v>
      </c>
      <c r="B15" s="12">
        <v>7</v>
      </c>
      <c r="C15" s="16" t="s">
        <v>80</v>
      </c>
      <c r="D15" s="2">
        <v>1</v>
      </c>
      <c r="E15" s="3">
        <f t="shared" si="0"/>
        <v>42</v>
      </c>
      <c r="F15" s="2">
        <v>42</v>
      </c>
      <c r="G15" s="2"/>
      <c r="H15" s="2"/>
      <c r="I15" s="2"/>
      <c r="J15" s="2"/>
      <c r="K15" s="2"/>
      <c r="L15" s="23"/>
      <c r="M15" s="23"/>
      <c r="N15" s="23"/>
      <c r="O15" s="24"/>
      <c r="P15" s="22"/>
      <c r="Q15" s="7"/>
    </row>
    <row r="16" spans="1:17" x14ac:dyDescent="0.25">
      <c r="A16" s="6" t="s">
        <v>12</v>
      </c>
      <c r="B16" s="12">
        <v>8</v>
      </c>
      <c r="C16" s="16" t="s">
        <v>80</v>
      </c>
      <c r="D16" s="2">
        <v>1</v>
      </c>
      <c r="E16" s="3">
        <f t="shared" si="0"/>
        <v>32</v>
      </c>
      <c r="F16" s="2">
        <v>32</v>
      </c>
      <c r="G16" s="2"/>
      <c r="H16" s="2"/>
      <c r="I16" s="2"/>
      <c r="J16" s="2"/>
      <c r="K16" s="2"/>
      <c r="L16" s="23"/>
      <c r="M16" s="23"/>
      <c r="N16" s="23"/>
      <c r="O16" s="24"/>
      <c r="P16" s="22"/>
      <c r="Q16" s="7"/>
    </row>
    <row r="17" spans="1:17" x14ac:dyDescent="0.25">
      <c r="A17" s="6" t="s">
        <v>13</v>
      </c>
      <c r="B17" s="12">
        <v>9</v>
      </c>
      <c r="C17" s="16" t="s">
        <v>80</v>
      </c>
      <c r="D17" s="2">
        <v>1</v>
      </c>
      <c r="E17" s="3">
        <f t="shared" si="0"/>
        <v>27</v>
      </c>
      <c r="F17" s="2">
        <v>27</v>
      </c>
      <c r="G17" s="2"/>
      <c r="H17" s="2"/>
      <c r="I17" s="2"/>
      <c r="J17" s="2"/>
      <c r="K17" s="2"/>
      <c r="L17" s="23"/>
      <c r="M17" s="23"/>
      <c r="N17" s="23"/>
      <c r="O17" s="24"/>
      <c r="P17" s="22"/>
      <c r="Q17" s="7"/>
    </row>
    <row r="18" spans="1:17" x14ac:dyDescent="0.25">
      <c r="A18" s="6" t="s">
        <v>14</v>
      </c>
      <c r="B18" s="12">
        <v>10</v>
      </c>
      <c r="C18" s="16" t="s">
        <v>80</v>
      </c>
      <c r="D18" s="2">
        <v>1</v>
      </c>
      <c r="E18" s="3">
        <f t="shared" si="0"/>
        <v>37</v>
      </c>
      <c r="F18" s="2">
        <v>37</v>
      </c>
      <c r="G18" s="2"/>
      <c r="H18" s="2"/>
      <c r="I18" s="2"/>
      <c r="J18" s="2"/>
      <c r="K18" s="2"/>
      <c r="L18" s="23"/>
      <c r="M18" s="23"/>
      <c r="N18" s="23"/>
      <c r="O18" s="24"/>
      <c r="P18" s="22"/>
      <c r="Q18" s="7"/>
    </row>
    <row r="19" spans="1:17" x14ac:dyDescent="0.25">
      <c r="A19" s="6" t="s">
        <v>15</v>
      </c>
      <c r="B19" s="12">
        <v>11</v>
      </c>
      <c r="C19" s="6" t="s">
        <v>61</v>
      </c>
      <c r="D19" s="2">
        <v>1</v>
      </c>
      <c r="E19" s="3">
        <f t="shared" si="0"/>
        <v>27</v>
      </c>
      <c r="F19" s="2">
        <v>27</v>
      </c>
      <c r="G19" s="2"/>
      <c r="H19" s="2"/>
      <c r="I19" s="2"/>
      <c r="J19" s="2"/>
      <c r="K19" s="2"/>
      <c r="L19" s="23"/>
      <c r="M19" s="23"/>
      <c r="N19" s="23"/>
      <c r="O19" s="24"/>
      <c r="P19" s="22"/>
      <c r="Q19" s="7"/>
    </row>
    <row r="20" spans="1:17" x14ac:dyDescent="0.25">
      <c r="A20" s="6" t="s">
        <v>16</v>
      </c>
      <c r="B20" s="12">
        <v>12</v>
      </c>
      <c r="C20" s="6" t="s">
        <v>80</v>
      </c>
      <c r="D20" s="2">
        <v>1</v>
      </c>
      <c r="E20" s="3">
        <f t="shared" si="0"/>
        <v>27</v>
      </c>
      <c r="F20" s="2">
        <v>27</v>
      </c>
      <c r="G20" s="2"/>
      <c r="H20" s="2"/>
      <c r="I20" s="2"/>
      <c r="J20" s="2"/>
      <c r="K20" s="2"/>
      <c r="L20" s="23"/>
      <c r="M20" s="23"/>
      <c r="N20" s="23"/>
      <c r="O20" s="24"/>
      <c r="P20" s="22"/>
      <c r="Q20" s="7"/>
    </row>
    <row r="21" spans="1:17" x14ac:dyDescent="0.25">
      <c r="A21" s="6" t="s">
        <v>17</v>
      </c>
      <c r="B21" s="12">
        <v>13</v>
      </c>
      <c r="C21" s="6" t="s">
        <v>61</v>
      </c>
      <c r="D21" s="2">
        <v>1</v>
      </c>
      <c r="E21" s="3">
        <f t="shared" si="0"/>
        <v>34</v>
      </c>
      <c r="F21" s="2">
        <v>34</v>
      </c>
      <c r="G21" s="2"/>
      <c r="H21" s="2"/>
      <c r="I21" s="2"/>
      <c r="J21" s="2"/>
      <c r="K21" s="2"/>
      <c r="L21" s="23"/>
      <c r="M21" s="23"/>
      <c r="N21" s="23"/>
      <c r="O21" s="24"/>
      <c r="P21" s="22"/>
      <c r="Q21" s="7"/>
    </row>
    <row r="22" spans="1:17" x14ac:dyDescent="0.25">
      <c r="A22" s="6" t="s">
        <v>18</v>
      </c>
      <c r="B22" s="12">
        <v>14</v>
      </c>
      <c r="C22" s="6" t="s">
        <v>61</v>
      </c>
      <c r="D22" s="2">
        <v>1</v>
      </c>
      <c r="E22" s="3">
        <f t="shared" si="0"/>
        <v>38</v>
      </c>
      <c r="F22" s="2">
        <v>38</v>
      </c>
      <c r="G22" s="2"/>
      <c r="H22" s="2"/>
      <c r="I22" s="2"/>
      <c r="J22" s="2"/>
      <c r="K22" s="2"/>
      <c r="L22" s="23"/>
      <c r="M22" s="23"/>
      <c r="N22" s="23"/>
      <c r="O22" s="24"/>
      <c r="P22" s="22"/>
      <c r="Q22" s="7"/>
    </row>
    <row r="23" spans="1:17" x14ac:dyDescent="0.25">
      <c r="A23" s="6" t="s">
        <v>19</v>
      </c>
      <c r="B23" s="12">
        <v>15</v>
      </c>
      <c r="C23" s="6" t="s">
        <v>238</v>
      </c>
      <c r="D23" s="2">
        <v>1</v>
      </c>
      <c r="E23" s="3">
        <f t="shared" si="0"/>
        <v>27</v>
      </c>
      <c r="F23" s="2">
        <v>27</v>
      </c>
      <c r="G23" s="2"/>
      <c r="H23" s="2"/>
      <c r="I23" s="2"/>
      <c r="J23" s="2"/>
      <c r="K23" s="2"/>
      <c r="L23" s="23"/>
      <c r="M23" s="23"/>
      <c r="N23" s="23"/>
      <c r="O23" s="24"/>
      <c r="P23" s="22"/>
      <c r="Q23" s="7"/>
    </row>
    <row r="24" spans="1:17" x14ac:dyDescent="0.25">
      <c r="A24" s="6" t="s">
        <v>20</v>
      </c>
      <c r="B24" s="12">
        <v>16</v>
      </c>
      <c r="C24" s="6" t="s">
        <v>238</v>
      </c>
      <c r="D24" s="2">
        <v>1</v>
      </c>
      <c r="E24" s="3">
        <f t="shared" si="0"/>
        <v>32</v>
      </c>
      <c r="F24" s="2">
        <v>32</v>
      </c>
      <c r="G24" s="2"/>
      <c r="H24" s="2"/>
      <c r="I24" s="2"/>
      <c r="J24" s="2"/>
      <c r="K24" s="2"/>
      <c r="L24" s="23"/>
      <c r="M24" s="23"/>
      <c r="N24" s="23"/>
      <c r="O24" s="24"/>
      <c r="P24" s="22"/>
      <c r="Q24" s="7"/>
    </row>
    <row r="25" spans="1:17" x14ac:dyDescent="0.25">
      <c r="A25" s="6" t="s">
        <v>21</v>
      </c>
      <c r="B25" s="12">
        <v>17</v>
      </c>
      <c r="C25" s="6" t="s">
        <v>67</v>
      </c>
      <c r="D25" s="2">
        <v>1</v>
      </c>
      <c r="E25" s="3">
        <f t="shared" si="0"/>
        <v>21</v>
      </c>
      <c r="F25" s="2">
        <v>21</v>
      </c>
      <c r="G25" s="2"/>
      <c r="H25" s="2"/>
      <c r="I25" s="2"/>
      <c r="J25" s="2"/>
      <c r="K25" s="2"/>
      <c r="L25" s="23"/>
      <c r="M25" s="23"/>
      <c r="N25" s="23"/>
      <c r="O25" s="24"/>
      <c r="P25" s="22"/>
      <c r="Q25" s="7"/>
    </row>
    <row r="26" spans="1:17" x14ac:dyDescent="0.25">
      <c r="A26" s="6" t="s">
        <v>22</v>
      </c>
      <c r="B26" s="12">
        <v>18</v>
      </c>
      <c r="C26" s="6" t="s">
        <v>67</v>
      </c>
      <c r="D26" s="2">
        <v>2</v>
      </c>
      <c r="E26" s="3">
        <f t="shared" si="0"/>
        <v>33</v>
      </c>
      <c r="F26" s="2">
        <v>14</v>
      </c>
      <c r="G26" s="2">
        <v>19</v>
      </c>
      <c r="H26" s="2"/>
      <c r="I26" s="2"/>
      <c r="J26" s="2"/>
      <c r="K26" s="2"/>
      <c r="L26" s="23"/>
      <c r="M26" s="23"/>
      <c r="N26" s="23"/>
      <c r="O26" s="24"/>
      <c r="P26" s="22"/>
      <c r="Q26" s="7"/>
    </row>
    <row r="27" spans="1:17" x14ac:dyDescent="0.25">
      <c r="A27" s="6" t="s">
        <v>23</v>
      </c>
      <c r="B27" s="12">
        <v>19</v>
      </c>
      <c r="C27" s="6" t="s">
        <v>67</v>
      </c>
      <c r="D27" s="2">
        <v>2</v>
      </c>
      <c r="E27" s="3">
        <f t="shared" si="0"/>
        <v>28</v>
      </c>
      <c r="F27" s="2">
        <v>16</v>
      </c>
      <c r="G27" s="2">
        <v>12</v>
      </c>
      <c r="H27" s="2"/>
      <c r="I27" s="2"/>
      <c r="J27" s="2"/>
      <c r="K27" s="2"/>
      <c r="L27" s="23"/>
      <c r="M27" s="23"/>
      <c r="N27" s="23"/>
      <c r="O27" s="24"/>
      <c r="P27" s="22"/>
      <c r="Q27" s="7"/>
    </row>
    <row r="28" spans="1:17" x14ac:dyDescent="0.25">
      <c r="A28" s="6" t="s">
        <v>24</v>
      </c>
      <c r="B28" s="12">
        <v>20</v>
      </c>
      <c r="C28" s="6" t="s">
        <v>239</v>
      </c>
      <c r="D28" s="2">
        <v>1</v>
      </c>
      <c r="E28" s="3">
        <f t="shared" si="0"/>
        <v>42</v>
      </c>
      <c r="F28" s="2">
        <v>42</v>
      </c>
      <c r="G28" s="2"/>
      <c r="H28" s="2"/>
      <c r="I28" s="2"/>
      <c r="J28" s="2"/>
      <c r="K28" s="2"/>
      <c r="L28" s="23"/>
      <c r="M28" s="23"/>
      <c r="N28" s="23"/>
      <c r="O28" s="24"/>
      <c r="P28" s="22"/>
      <c r="Q28" s="7"/>
    </row>
    <row r="29" spans="1:17" x14ac:dyDescent="0.25">
      <c r="A29" s="6" t="s">
        <v>25</v>
      </c>
      <c r="B29" s="12">
        <v>21</v>
      </c>
      <c r="C29" s="6" t="s">
        <v>242</v>
      </c>
      <c r="D29" s="2">
        <v>1</v>
      </c>
      <c r="E29" s="3">
        <f t="shared" si="0"/>
        <v>41</v>
      </c>
      <c r="F29" s="2">
        <v>41</v>
      </c>
      <c r="G29" s="2"/>
      <c r="H29" s="2"/>
      <c r="I29" s="2"/>
      <c r="J29" s="2"/>
      <c r="K29" s="2"/>
      <c r="L29" s="23"/>
      <c r="M29" s="23"/>
      <c r="N29" s="23"/>
      <c r="O29" s="24"/>
      <c r="P29" s="22"/>
      <c r="Q29" s="7"/>
    </row>
    <row r="30" spans="1:17" x14ac:dyDescent="0.25">
      <c r="A30" s="6" t="s">
        <v>34</v>
      </c>
      <c r="B30" s="12">
        <v>22</v>
      </c>
      <c r="C30" s="6" t="s">
        <v>242</v>
      </c>
      <c r="D30" s="2">
        <v>1</v>
      </c>
      <c r="E30" s="3">
        <f t="shared" si="0"/>
        <v>42</v>
      </c>
      <c r="F30" s="2">
        <v>42</v>
      </c>
      <c r="G30" s="2"/>
      <c r="H30" s="2"/>
      <c r="I30" s="2"/>
      <c r="J30" s="2"/>
      <c r="K30" s="2"/>
      <c r="L30" s="23"/>
      <c r="M30" s="23"/>
      <c r="N30" s="23"/>
      <c r="O30" s="24"/>
      <c r="P30" s="22"/>
      <c r="Q30" s="7"/>
    </row>
    <row r="31" spans="1:17" x14ac:dyDescent="0.25">
      <c r="A31" s="6" t="s">
        <v>35</v>
      </c>
      <c r="B31" s="12">
        <v>23</v>
      </c>
      <c r="C31" s="6" t="s">
        <v>238</v>
      </c>
      <c r="D31" s="2">
        <v>1</v>
      </c>
      <c r="E31" s="3">
        <f t="shared" si="0"/>
        <v>47</v>
      </c>
      <c r="F31" s="2">
        <v>47</v>
      </c>
      <c r="G31" s="2"/>
      <c r="H31" s="2"/>
      <c r="I31" s="2"/>
      <c r="J31" s="2"/>
      <c r="K31" s="2"/>
      <c r="L31" s="23"/>
      <c r="M31" s="23"/>
      <c r="N31" s="23"/>
      <c r="O31" s="24"/>
      <c r="P31" s="22"/>
      <c r="Q31" s="7"/>
    </row>
  </sheetData>
  <mergeCells count="10">
    <mergeCell ref="F7:N7"/>
    <mergeCell ref="O7:O8"/>
    <mergeCell ref="P7:P8"/>
    <mergeCell ref="Q7:Q8"/>
    <mergeCell ref="C4:E4"/>
    <mergeCell ref="A7:A8"/>
    <mergeCell ref="B7:B8"/>
    <mergeCell ref="C7:C8"/>
    <mergeCell ref="D7:D8"/>
    <mergeCell ref="E7:E8"/>
  </mergeCells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Gdańsk Zaspa-Przymorze</vt:lpstr>
      <vt:lpstr>drzewa poza decyzją</vt:lpstr>
      <vt:lpstr>'Gdańsk Zaspa-Przymorze'!Tytuły_wydruku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Magdalena Lipska</cp:lastModifiedBy>
  <cp:lastPrinted>2019-10-17T11:01:00Z</cp:lastPrinted>
  <dcterms:created xsi:type="dcterms:W3CDTF">2018-11-15T06:39:51Z</dcterms:created>
  <dcterms:modified xsi:type="dcterms:W3CDTF">2019-10-17T13:24:28Z</dcterms:modified>
</cp:coreProperties>
</file>